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heckCompatibility="1"/>
  <mc:AlternateContent xmlns:mc="http://schemas.openxmlformats.org/markup-compatibility/2006">
    <mc:Choice Requires="x15">
      <x15ac:absPath xmlns:x15ac="http://schemas.microsoft.com/office/spreadsheetml/2010/11/ac" url="K:\COM\EXCISETAX\Excise Tax Forms\08-2018 Updated Forms\Ready to Upload\"/>
    </mc:Choice>
  </mc:AlternateContent>
  <bookViews>
    <workbookView xWindow="2190" yWindow="450" windowWidth="11340" windowHeight="6540"/>
  </bookViews>
  <sheets>
    <sheet name="SUMMARY" sheetId="1" r:id="rId1"/>
    <sheet name="TEXAS WINE" sheetId="6" r:id="rId2"/>
    <sheet name="OUT-OF-STATE" sheetId="2" r:id="rId3"/>
    <sheet name="BULK" sheetId="4" r:id="rId4"/>
    <sheet name="SUPPLEMENT" sheetId="3" r:id="rId5"/>
  </sheets>
  <definedNames>
    <definedName name="_xlnm.Print_Area" localSheetId="3">BULK!$A$2:$G$26</definedName>
    <definedName name="_xlnm.Print_Area" localSheetId="2">'OUT-OF-STATE'!$A$1:$I$44</definedName>
    <definedName name="_xlnm.Print_Area" localSheetId="0">SUMMARY!$A$1:$H$67</definedName>
    <definedName name="_xlnm.Print_Area" localSheetId="4">SUPPLEMENT!$A$1:$J$36</definedName>
    <definedName name="_xlnm.Print_Area" localSheetId="1">'TEXAS WINE'!$A$1:$I$44</definedName>
  </definedNames>
  <calcPr calcId="152511"/>
</workbook>
</file>

<file path=xl/calcChain.xml><?xml version="1.0" encoding="utf-8"?>
<calcChain xmlns="http://schemas.openxmlformats.org/spreadsheetml/2006/main">
  <c r="B22" i="1" l="1"/>
  <c r="C30" i="1" l="1"/>
  <c r="B30" i="1" l="1"/>
  <c r="E30" i="1"/>
  <c r="G30" i="1"/>
  <c r="F30" i="1"/>
  <c r="D30" i="1"/>
  <c r="B33" i="1" l="1"/>
  <c r="G22" i="1"/>
  <c r="G33" i="1" s="1"/>
  <c r="F22" i="1"/>
  <c r="F33" i="1" s="1"/>
  <c r="E22" i="1"/>
  <c r="E33" i="1" s="1"/>
  <c r="D22" i="1"/>
  <c r="D33" i="1" s="1"/>
  <c r="C22" i="1"/>
  <c r="C33" i="1" s="1"/>
  <c r="H33" i="1" l="1"/>
  <c r="G37" i="1"/>
  <c r="F37" i="1"/>
  <c r="E37" i="1"/>
  <c r="D37" i="1"/>
  <c r="C37" i="1"/>
  <c r="B37" i="1"/>
  <c r="F40" i="1" l="1"/>
  <c r="C40" i="1"/>
  <c r="C53" i="1" l="1"/>
  <c r="C54" i="1" l="1"/>
  <c r="C56" i="1"/>
</calcChain>
</file>

<file path=xl/sharedStrings.xml><?xml version="1.0" encoding="utf-8"?>
<sst xmlns="http://schemas.openxmlformats.org/spreadsheetml/2006/main" count="169" uniqueCount="116">
  <si>
    <t>TRADE NAME:</t>
  </si>
  <si>
    <t>ADDRESS:</t>
  </si>
  <si>
    <t>CITY:</t>
  </si>
  <si>
    <t>PERMIT NUMBER:</t>
  </si>
  <si>
    <t>PHONE NUMBER:</t>
  </si>
  <si>
    <t>SUMMARY OF</t>
  </si>
  <si>
    <t>TAXES DUE</t>
  </si>
  <si>
    <t>WINE</t>
  </si>
  <si>
    <t>14% - 24%</t>
  </si>
  <si>
    <t xml:space="preserve">SPARKLING </t>
  </si>
  <si>
    <t>TABC USE ONLY</t>
  </si>
  <si>
    <t>Signature</t>
  </si>
  <si>
    <t>Date</t>
  </si>
  <si>
    <t>Title</t>
  </si>
  <si>
    <t>Gallons</t>
  </si>
  <si>
    <t>INVOICE</t>
  </si>
  <si>
    <t>DATE</t>
  </si>
  <si>
    <t>NUMBER</t>
  </si>
  <si>
    <t>SPARKLING</t>
  </si>
  <si>
    <t>WINE 14%</t>
  </si>
  <si>
    <t>AND LESS</t>
  </si>
  <si>
    <t>WINE OVER</t>
  </si>
  <si>
    <t xml:space="preserve">CARRIER MAKING </t>
  </si>
  <si>
    <t>DELIVERY</t>
  </si>
  <si>
    <t>AFFIRMATION, Under penalty of perjury, I swear I am an officer or authorized representative of the above Permittee, and I have examined this report, and confirm it is true, correct, and complete.</t>
  </si>
  <si>
    <t>(circle one)</t>
  </si>
  <si>
    <t xml:space="preserve">INVOICE </t>
  </si>
  <si>
    <t xml:space="preserve">WINE </t>
  </si>
  <si>
    <t>TOTAL</t>
  </si>
  <si>
    <t>CARRIER MAKING</t>
  </si>
  <si>
    <t>G</t>
  </si>
  <si>
    <t xml:space="preserve">CITY / STATE </t>
  </si>
  <si>
    <t>CITY / STATE</t>
  </si>
  <si>
    <t>TRADE NAME</t>
  </si>
  <si>
    <t>**REPORT IS DUE ON OR BEFORE THE 15TH DAY OF THE MONTH FOLLOWING EACH REPORTING PERIOD**</t>
  </si>
  <si>
    <t xml:space="preserve">   SUPPLEMENTAL SCHEDULE:     A    or     B</t>
  </si>
  <si>
    <t>BOTTLED WINE GALLONS</t>
  </si>
  <si>
    <t>E-Mail</t>
  </si>
  <si>
    <t>EXPORTS OUT-OF-STATE (Bill of ladings and sales/transfer documents must be maintained for audit purposes)</t>
  </si>
  <si>
    <t>Year-To-Date</t>
  </si>
  <si>
    <t>Totals</t>
  </si>
  <si>
    <t xml:space="preserve"> Monthly Report of Wine Bottled, Received and Sold</t>
  </si>
  <si>
    <t>CITY</t>
  </si>
  <si>
    <t>GALLONS</t>
  </si>
  <si>
    <t>STATE</t>
  </si>
  <si>
    <t xml:space="preserve">audit by any representative of the Commission.  Records must be maintained a minimum of four years. </t>
  </si>
  <si>
    <r>
      <t>BULK ALCOHOL RECEIVED (</t>
    </r>
    <r>
      <rPr>
        <b/>
        <i/>
        <sz val="12"/>
        <rFont val="Arial"/>
        <family val="2"/>
      </rPr>
      <t>from Nonresident Seller or Texas Winery</t>
    </r>
    <r>
      <rPr>
        <b/>
        <sz val="12"/>
        <rFont val="Arial"/>
        <family val="2"/>
      </rPr>
      <t xml:space="preserve">) </t>
    </r>
  </si>
  <si>
    <t xml:space="preserve">All receipts and sales of bulk alcohol must be retained in your files and is subject to verification and </t>
  </si>
  <si>
    <t>SELLER'S</t>
  </si>
  <si>
    <t>PERMIT NUMBER</t>
  </si>
  <si>
    <t xml:space="preserve">      (From Line 5 on Prior Monthly Report)</t>
  </si>
  <si>
    <t xml:space="preserve">      (Schedule C)</t>
  </si>
  <si>
    <t xml:space="preserve">      (Schedule A)</t>
  </si>
  <si>
    <t xml:space="preserve">      (Excludes bulk product)</t>
  </si>
  <si>
    <t xml:space="preserve">      (Sum of Lines 1,2,3)</t>
  </si>
  <si>
    <t>*Gallonage reporting information is required in order to satisfy Chapters 16 and 205 of the Texas Alcoholic Beverage Code.</t>
  </si>
  <si>
    <t>*DRY STATUS LOCATION, Wine sold or dispensed must be bottled in this state with at least 75 percent by volume fermented juice of grapes or other fruit grown in this state.  Percentage may vary from year to year based on statistics compiled by the Department of Agriculture.</t>
  </si>
  <si>
    <t>5.     TOTAL INVENTORY, END OF MONTH</t>
  </si>
  <si>
    <t>3.     BOTTLED WINE PURCHASED</t>
  </si>
  <si>
    <t>2.     WINE BOTTLED ON PREMISE</t>
  </si>
  <si>
    <t>1.     BEGINNING BOTTLED INVENTORY</t>
  </si>
  <si>
    <t>4.     TOTAL WINE AVAILABLE</t>
  </si>
  <si>
    <r>
      <t xml:space="preserve">INSTRUCTIONS:  Prepare the report in duplicate, mail the original to the T.A.B.C., PO Box 13127, Austin, TX 78711-3127 on or before the 15th of each month, following the month for which the report is made.  Retain one copy for your files for a period of four years.  As long as your permit remains active, you must timely file a report even if no business was conducted.  For assistance, please contact the Excise Tax Department at (512) 206-3342 or </t>
    </r>
    <r>
      <rPr>
        <b/>
        <u/>
        <sz val="8"/>
        <rFont val="Arial"/>
        <family val="2"/>
      </rPr>
      <t>excise.tax@tabc.texas.gov</t>
    </r>
    <r>
      <rPr>
        <b/>
        <sz val="8"/>
        <rFont val="Arial"/>
        <family val="2"/>
      </rPr>
      <t>.  Forms are available on our website at (www.tabc.state.tx.us).</t>
    </r>
  </si>
  <si>
    <t xml:space="preserve"> </t>
  </si>
  <si>
    <t xml:space="preserve">                                TEXAS WINERY AND WINE BOTTLER'S REPORT</t>
  </si>
  <si>
    <t>EMAIL:</t>
  </si>
  <si>
    <t>TEXAS</t>
  </si>
  <si>
    <t>OUT-OF-STATE</t>
  </si>
  <si>
    <t>TEXAS WINE</t>
  </si>
  <si>
    <t>WINE TOTAL</t>
  </si>
  <si>
    <r>
      <t>LOCATION (</t>
    </r>
    <r>
      <rPr>
        <sz val="8"/>
        <rFont val="Arial"/>
        <family val="2"/>
      </rPr>
      <t>check one</t>
    </r>
    <r>
      <rPr>
        <b/>
        <sz val="12"/>
        <rFont val="Arial"/>
        <family val="2"/>
      </rPr>
      <t>)</t>
    </r>
    <r>
      <rPr>
        <b/>
        <sz val="8"/>
        <rFont val="Arial"/>
        <family val="2"/>
      </rPr>
      <t xml:space="preserve"> </t>
    </r>
    <r>
      <rPr>
        <b/>
        <sz val="12"/>
        <rFont val="Arial"/>
        <family val="2"/>
      </rPr>
      <t xml:space="preserve"> WET                     DRY*  </t>
    </r>
  </si>
  <si>
    <t>ENTRY</t>
  </si>
  <si>
    <t>SCHEDULES</t>
  </si>
  <si>
    <t>SUMMARY</t>
  </si>
  <si>
    <r>
      <t>SCHEDULE B - SALES TO TEXAS WHOLESALERS OR OTHER WINERIES:</t>
    </r>
    <r>
      <rPr>
        <b/>
        <i/>
        <sz val="12"/>
        <rFont val="Arial"/>
        <family val="2"/>
      </rPr>
      <t xml:space="preserve">  </t>
    </r>
  </si>
  <si>
    <t xml:space="preserve">OTHER ALLOWABLE EXEMPTIONS (Includes Carrier Claims, Lab Use &amp; TABC Approved Authorized Destructions) </t>
  </si>
  <si>
    <t>7.     OTHER EXEMPTIONS</t>
  </si>
  <si>
    <t>8.     TOTAL EXEMPTIONS</t>
  </si>
  <si>
    <t xml:space="preserve">      (Line 4 minus 8)</t>
  </si>
  <si>
    <t>NOTE:   A separate daily bottling record itemizing total cases bottled, bottles per case and size of containers must be prepared and retained in your files.  Bulk wine may only be purchased from the holders of a Winery permit or Nonresident Seller's permit. All receipts and sales of bulk wine must be retained in your files to be verified by a representative of the Commission upon request. See page 4 to record bulk wine purchased.</t>
  </si>
  <si>
    <t>9.   WINE SUBJECT TO TAX</t>
  </si>
  <si>
    <t>10.   TAX RATES</t>
  </si>
  <si>
    <t>11.   AMOUNT OF TAXES</t>
  </si>
  <si>
    <t xml:space="preserve">      (Line 9 x 10)</t>
  </si>
  <si>
    <r>
      <t xml:space="preserve">13. LESS 2%    </t>
    </r>
    <r>
      <rPr>
        <b/>
        <sz val="8"/>
        <rFont val="Arial"/>
        <family val="2"/>
      </rPr>
      <t>(If payment is received by due date)</t>
    </r>
  </si>
  <si>
    <r>
      <t xml:space="preserve">14. LESS AUTHORIZED CREDITS   </t>
    </r>
    <r>
      <rPr>
        <b/>
        <sz val="8"/>
        <rFont val="Arial"/>
        <family val="2"/>
      </rPr>
      <t>(Attach letter of authorization)</t>
    </r>
  </si>
  <si>
    <t>15. TAXES DUE STATE</t>
  </si>
  <si>
    <t>A.     WINE SOLD TO RETAILERS</t>
  </si>
  <si>
    <r>
      <t xml:space="preserve">12. GROSS TAXES DUE    </t>
    </r>
    <r>
      <rPr>
        <b/>
        <sz val="8"/>
        <rFont val="Arial"/>
        <family val="2"/>
      </rPr>
      <t>(Total Texas and Out-of-State Wine tax due)</t>
    </r>
  </si>
  <si>
    <t xml:space="preserve">SCHEDULE B2 - OTHER EXEMPTIONS - Bottled Wine Disposed Of:  </t>
  </si>
  <si>
    <t xml:space="preserve">      (Schedule B1)</t>
  </si>
  <si>
    <t xml:space="preserve">      (Schedule B2)</t>
  </si>
  <si>
    <r>
      <t xml:space="preserve">SCHEDULE C - </t>
    </r>
    <r>
      <rPr>
        <b/>
        <i/>
        <sz val="14"/>
        <rFont val="Arial"/>
        <family val="2"/>
      </rPr>
      <t xml:space="preserve">Wine Bottled from Bulk </t>
    </r>
    <r>
      <rPr>
        <b/>
        <i/>
        <sz val="12"/>
        <rFont val="Arial"/>
        <family val="2"/>
      </rPr>
      <t>(monthly total only)</t>
    </r>
  </si>
  <si>
    <t>6.     WHOLESALER &amp; OTHER WINERIES SALES</t>
  </si>
  <si>
    <r>
      <t xml:space="preserve">TOTAL RECEIVED  </t>
    </r>
    <r>
      <rPr>
        <b/>
        <sz val="11"/>
        <rFont val="Arial"/>
        <family val="2"/>
      </rPr>
      <t>(Page 1, Line 3)</t>
    </r>
  </si>
  <si>
    <r>
      <t xml:space="preserve">TOTAL WHOLESALER SALES  </t>
    </r>
    <r>
      <rPr>
        <b/>
        <sz val="11"/>
        <rFont val="Arial"/>
        <family val="2"/>
      </rPr>
      <t>(Page 1, Line 6)</t>
    </r>
  </si>
  <si>
    <r>
      <t xml:space="preserve">OTHER EXEMPTIONS  </t>
    </r>
    <r>
      <rPr>
        <b/>
        <sz val="11"/>
        <rFont val="Arial"/>
        <family val="2"/>
      </rPr>
      <t>(Page 1, Line 7)</t>
    </r>
  </si>
  <si>
    <r>
      <t xml:space="preserve">TOTAL GALLONS BOTTLED BY CLASS </t>
    </r>
    <r>
      <rPr>
        <b/>
        <sz val="11"/>
        <rFont val="Arial"/>
        <family val="2"/>
      </rPr>
      <t>(Page 1, Line 2)</t>
    </r>
  </si>
  <si>
    <r>
      <t>SCHEDULE B - SALES TO TEXAS WHOLESALERS, OTHER WINERIES, OR OTHER EXEMPTIONS:</t>
    </r>
    <r>
      <rPr>
        <b/>
        <i/>
        <sz val="12"/>
        <rFont val="Arial"/>
        <family val="2"/>
      </rPr>
      <t xml:space="preserve">  </t>
    </r>
  </si>
  <si>
    <t xml:space="preserve">      (Line 5 + 6 + 7)</t>
  </si>
  <si>
    <t>B.   WINE SOLD TO CONSUMERS FOR</t>
  </si>
  <si>
    <t xml:space="preserve">       CONSUMTPTION AT THE WINERY</t>
  </si>
  <si>
    <t>C.   WINE SHIPPED DIRECT AND SOLD TO-GO</t>
  </si>
  <si>
    <t xml:space="preserve">       TO CONSUMERS IN TEXAS</t>
  </si>
  <si>
    <r>
      <t xml:space="preserve">OTHER ALLOWABLE EXEMPTIONS </t>
    </r>
    <r>
      <rPr>
        <b/>
        <sz val="8"/>
        <rFont val="Arial"/>
        <family val="2"/>
      </rPr>
      <t xml:space="preserve">Includes Carrier Claims, Lab Use, TABC Approved Authorized Destructions, Sacramental &amp; Other Authorized Exemptions) </t>
    </r>
  </si>
  <si>
    <t>Note:  Bulk alcohol may only be purchased from a Texas Winery permit or Non-resident Seller's permit.</t>
  </si>
  <si>
    <t>Compliance Totals - Total Gallons Of All Wine Types For This Period</t>
  </si>
  <si>
    <t>YTD Compliance Totals</t>
  </si>
  <si>
    <r>
      <t xml:space="preserve">SCHEDULE A - </t>
    </r>
    <r>
      <rPr>
        <b/>
        <i/>
        <sz val="14"/>
        <rFont val="Arial"/>
        <family val="2"/>
      </rPr>
      <t>Bottled Wine Purchased</t>
    </r>
    <r>
      <rPr>
        <b/>
        <i/>
        <sz val="10"/>
        <rFont val="Arial"/>
        <family val="2"/>
      </rPr>
      <t xml:space="preserve"> (retain invoices for audit)</t>
    </r>
  </si>
  <si>
    <t>SCHEDULE B1-  (invoices must be retained for audit purposes)</t>
  </si>
  <si>
    <r>
      <t xml:space="preserve">SCHEDULE A - </t>
    </r>
    <r>
      <rPr>
        <b/>
        <i/>
        <sz val="14"/>
        <rFont val="Arial"/>
        <family val="2"/>
      </rPr>
      <t>Bottled Wine Purchased</t>
    </r>
    <r>
      <rPr>
        <b/>
        <i/>
        <sz val="10"/>
        <rFont val="Arial"/>
        <family val="2"/>
      </rPr>
      <t xml:space="preserve"> (retain invoices):</t>
    </r>
  </si>
  <si>
    <t>SCHEDULE B1 -  (invoices must be retained for audit purposes)</t>
  </si>
  <si>
    <t xml:space="preserve">                                              During the Month/Year of:</t>
  </si>
  <si>
    <r>
      <t xml:space="preserve">FORM C-215  </t>
    </r>
    <r>
      <rPr>
        <b/>
        <sz val="8"/>
        <rFont val="Arial"/>
        <family val="2"/>
      </rPr>
      <t>(08/18)</t>
    </r>
  </si>
  <si>
    <t>FORM C-215  (08/18)</t>
  </si>
  <si>
    <t>FORM C-215 (08/18)</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</si>
</sst>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quot;$&quot;#,##0.000_);[Red]\(&quot;$&quot;#,##0.000\)"/>
    <numFmt numFmtId="165" formatCode="&quot;$&quot;#,##0.00"/>
  </numFmts>
  <fonts count="27" x14ac:knownFonts="1">
    <font>
      <sz val="10"/>
      <name val="Arial"/>
    </font>
    <font>
      <sz val="10"/>
      <name val="Arial"/>
      <family val="2"/>
    </font>
    <font>
      <b/>
      <sz val="10"/>
      <name val="Arial"/>
      <family val="2"/>
    </font>
    <font>
      <b/>
      <sz val="8"/>
      <name val="Arial"/>
      <family val="2"/>
    </font>
    <font>
      <b/>
      <sz val="14"/>
      <name val="Arial"/>
      <family val="2"/>
    </font>
    <font>
      <b/>
      <sz val="12"/>
      <name val="Arial"/>
      <family val="2"/>
    </font>
    <font>
      <b/>
      <sz val="9"/>
      <name val="Arial"/>
      <family val="2"/>
    </font>
    <font>
      <b/>
      <i/>
      <sz val="9"/>
      <name val="Arial"/>
      <family val="2"/>
    </font>
    <font>
      <b/>
      <sz val="11"/>
      <name val="Arial"/>
      <family val="2"/>
    </font>
    <font>
      <b/>
      <i/>
      <sz val="8"/>
      <name val="Arial"/>
      <family val="2"/>
    </font>
    <font>
      <b/>
      <sz val="13"/>
      <name val="Arial"/>
      <family val="2"/>
    </font>
    <font>
      <b/>
      <sz val="18"/>
      <name val="Arial"/>
      <family val="2"/>
    </font>
    <font>
      <sz val="12"/>
      <name val="Arial"/>
      <family val="2"/>
    </font>
    <font>
      <b/>
      <u/>
      <sz val="12"/>
      <name val="Arial"/>
      <family val="2"/>
    </font>
    <font>
      <b/>
      <u/>
      <sz val="8"/>
      <name val="Arial"/>
      <family val="2"/>
    </font>
    <font>
      <b/>
      <i/>
      <sz val="12"/>
      <name val="Arial"/>
      <family val="2"/>
    </font>
    <font>
      <b/>
      <i/>
      <sz val="14"/>
      <name val="Arial"/>
      <family val="2"/>
    </font>
    <font>
      <b/>
      <i/>
      <sz val="10"/>
      <name val="Arial"/>
      <family val="2"/>
    </font>
    <font>
      <sz val="10"/>
      <name val="Arial"/>
      <family val="2"/>
    </font>
    <font>
      <sz val="8"/>
      <name val="Arial"/>
      <family val="2"/>
    </font>
    <font>
      <i/>
      <sz val="8"/>
      <name val="Arial"/>
      <family val="2"/>
    </font>
    <font>
      <b/>
      <i/>
      <sz val="7"/>
      <name val="Arial"/>
      <family val="2"/>
    </font>
    <font>
      <sz val="10"/>
      <color theme="0"/>
      <name val="Arial"/>
      <family val="2"/>
    </font>
    <font>
      <b/>
      <sz val="18"/>
      <color rgb="FFFF0000"/>
      <name val="Arial"/>
      <family val="2"/>
    </font>
    <font>
      <b/>
      <sz val="10"/>
      <color theme="0" tint="-0.249977111117893"/>
      <name val="Arial"/>
      <family val="2"/>
    </font>
    <font>
      <i/>
      <sz val="10"/>
      <name val="Arial"/>
      <family val="2"/>
    </font>
    <font>
      <b/>
      <i/>
      <sz val="11"/>
      <name val="Arial"/>
      <family val="2"/>
    </font>
  </fonts>
  <fills count="9">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0" tint="-0.14999847407452621"/>
        <bgColor indexed="64"/>
      </patternFill>
    </fill>
    <fill>
      <patternFill patternType="solid">
        <fgColor theme="1"/>
        <bgColor indexed="64"/>
      </patternFill>
    </fill>
    <fill>
      <patternFill patternType="solid">
        <fgColor theme="0" tint="-0.249977111117893"/>
        <bgColor indexed="64"/>
      </patternFill>
    </fill>
    <fill>
      <patternFill patternType="solid">
        <fgColor theme="0" tint="-0.14999847407452621"/>
        <bgColor indexed="22"/>
      </patternFill>
    </fill>
    <fill>
      <patternFill patternType="solid">
        <fgColor theme="6" tint="0.39997558519241921"/>
        <bgColor indexed="64"/>
      </patternFill>
    </fill>
  </fills>
  <borders count="75">
    <border>
      <left/>
      <right/>
      <top/>
      <bottom/>
      <diagonal/>
    </border>
    <border>
      <left style="thick">
        <color indexed="64"/>
      </left>
      <right style="thick">
        <color indexed="64"/>
      </right>
      <top style="thick">
        <color indexed="64"/>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ck">
        <color indexed="64"/>
      </left>
      <right/>
      <top style="thin">
        <color indexed="64"/>
      </top>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right style="double">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right style="thick">
        <color indexed="64"/>
      </right>
      <top style="thick">
        <color indexed="64"/>
      </top>
      <bottom/>
      <diagonal/>
    </border>
    <border>
      <left/>
      <right style="thick">
        <color indexed="64"/>
      </right>
      <top/>
      <bottom/>
      <diagonal/>
    </border>
    <border>
      <left/>
      <right style="thick">
        <color indexed="64"/>
      </right>
      <top/>
      <bottom style="thick">
        <color indexed="64"/>
      </bottom>
      <diagonal/>
    </border>
    <border>
      <left/>
      <right style="thick">
        <color indexed="64"/>
      </right>
      <top style="thick">
        <color indexed="64"/>
      </top>
      <bottom style="thick">
        <color indexed="64"/>
      </bottom>
      <diagonal/>
    </border>
    <border>
      <left style="thick">
        <color indexed="64"/>
      </left>
      <right/>
      <top style="thick">
        <color indexed="64"/>
      </top>
      <bottom style="thick">
        <color indexed="64"/>
      </bottom>
      <diagonal/>
    </border>
    <border>
      <left/>
      <right style="double">
        <color indexed="64"/>
      </right>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double">
        <color indexed="64"/>
      </left>
      <right/>
      <top style="thin">
        <color indexed="64"/>
      </top>
      <bottom style="double">
        <color indexed="64"/>
      </bottom>
      <diagonal/>
    </border>
    <border>
      <left/>
      <right/>
      <top/>
      <bottom style="double">
        <color indexed="64"/>
      </bottom>
      <diagonal/>
    </border>
    <border>
      <left/>
      <right/>
      <top/>
      <bottom style="thick">
        <color indexed="64"/>
      </bottom>
      <diagonal/>
    </border>
    <border>
      <left style="thick">
        <color indexed="64"/>
      </left>
      <right/>
      <top style="thick">
        <color indexed="64"/>
      </top>
      <bottom/>
      <diagonal/>
    </border>
    <border>
      <left style="thick">
        <color indexed="64"/>
      </left>
      <right/>
      <top/>
      <bottom/>
      <diagonal/>
    </border>
    <border>
      <left style="thick">
        <color indexed="64"/>
      </left>
      <right/>
      <top/>
      <bottom style="thick">
        <color indexed="64"/>
      </bottom>
      <diagonal/>
    </border>
    <border>
      <left/>
      <right/>
      <top style="thick">
        <color indexed="64"/>
      </top>
      <bottom/>
      <diagonal/>
    </border>
    <border>
      <left/>
      <right style="double">
        <color indexed="64"/>
      </right>
      <top style="double">
        <color indexed="64"/>
      </top>
      <bottom style="double">
        <color indexed="64"/>
      </bottom>
      <diagonal/>
    </border>
    <border>
      <left/>
      <right style="double">
        <color indexed="64"/>
      </right>
      <top/>
      <bottom style="thin">
        <color indexed="64"/>
      </bottom>
      <diagonal/>
    </border>
    <border>
      <left/>
      <right style="double">
        <color indexed="64"/>
      </right>
      <top/>
      <bottom style="double">
        <color indexed="64"/>
      </bottom>
      <diagonal/>
    </border>
    <border>
      <left style="double">
        <color indexed="64"/>
      </left>
      <right/>
      <top style="double">
        <color indexed="64"/>
      </top>
      <bottom style="thin">
        <color indexed="64"/>
      </bottom>
      <diagonal/>
    </border>
    <border>
      <left style="double">
        <color indexed="64"/>
      </left>
      <right/>
      <top style="thin">
        <color indexed="64"/>
      </top>
      <bottom style="thin">
        <color indexed="64"/>
      </bottom>
      <diagonal/>
    </border>
    <border>
      <left/>
      <right/>
      <top style="double">
        <color indexed="64"/>
      </top>
      <bottom/>
      <diagonal/>
    </border>
    <border>
      <left style="thin">
        <color indexed="64"/>
      </left>
      <right/>
      <top style="thin">
        <color indexed="64"/>
      </top>
      <bottom style="double">
        <color indexed="64"/>
      </bottom>
      <diagonal/>
    </border>
    <border>
      <left/>
      <right/>
      <top/>
      <bottom style="thin">
        <color indexed="64"/>
      </bottom>
      <diagonal/>
    </border>
    <border>
      <left/>
      <right style="thick">
        <color indexed="64"/>
      </right>
      <top style="thin">
        <color indexed="64"/>
      </top>
      <bottom style="thin">
        <color indexed="64"/>
      </bottom>
      <diagonal/>
    </border>
    <border>
      <left/>
      <right style="thick">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297">
    <xf numFmtId="0" fontId="0" fillId="0" borderId="0" xfId="0"/>
    <xf numFmtId="0" fontId="2" fillId="0" borderId="1" xfId="0" applyFont="1" applyBorder="1"/>
    <xf numFmtId="0" fontId="2" fillId="0" borderId="2" xfId="0" applyFont="1" applyBorder="1"/>
    <xf numFmtId="0" fontId="2" fillId="0" borderId="0" xfId="0" applyFont="1"/>
    <xf numFmtId="0" fontId="2" fillId="0" borderId="4" xfId="0" applyFont="1" applyBorder="1"/>
    <xf numFmtId="0" fontId="6" fillId="0" borderId="0" xfId="0" applyFont="1"/>
    <xf numFmtId="0" fontId="6" fillId="0" borderId="4" xfId="0" applyFont="1" applyBorder="1"/>
    <xf numFmtId="0" fontId="5" fillId="0" borderId="0" xfId="0" applyFont="1" applyBorder="1" applyAlignment="1">
      <alignment horizontal="center"/>
    </xf>
    <xf numFmtId="0" fontId="4" fillId="0" borderId="0" xfId="0" applyFont="1" applyBorder="1"/>
    <xf numFmtId="0" fontId="0" fillId="0" borderId="5" xfId="0" applyBorder="1"/>
    <xf numFmtId="0" fontId="6" fillId="0" borderId="0" xfId="0" applyFont="1" applyBorder="1" applyAlignment="1">
      <alignment horizontal="center"/>
    </xf>
    <xf numFmtId="0" fontId="0" fillId="0" borderId="6" xfId="0" applyBorder="1"/>
    <xf numFmtId="0" fontId="0" fillId="0" borderId="2" xfId="0" applyBorder="1"/>
    <xf numFmtId="0" fontId="2" fillId="0" borderId="5" xfId="0" applyFont="1" applyBorder="1"/>
    <xf numFmtId="0" fontId="6" fillId="0" borderId="2" xfId="0" applyFont="1" applyBorder="1" applyAlignment="1">
      <alignment horizontal="center"/>
    </xf>
    <xf numFmtId="0" fontId="6" fillId="0" borderId="7" xfId="0" applyFont="1" applyBorder="1" applyAlignment="1">
      <alignment horizontal="center"/>
    </xf>
    <xf numFmtId="0" fontId="6" fillId="0" borderId="3" xfId="0" applyFont="1" applyBorder="1" applyAlignment="1">
      <alignment horizontal="center"/>
    </xf>
    <xf numFmtId="0" fontId="6" fillId="0" borderId="8" xfId="0" applyFont="1" applyBorder="1" applyAlignment="1">
      <alignment horizontal="center"/>
    </xf>
    <xf numFmtId="0" fontId="2" fillId="0" borderId="6" xfId="0" applyFont="1" applyBorder="1"/>
    <xf numFmtId="0" fontId="5" fillId="0" borderId="0" xfId="0" applyFont="1"/>
    <xf numFmtId="0" fontId="6" fillId="0" borderId="6" xfId="0" applyFont="1" applyBorder="1"/>
    <xf numFmtId="0" fontId="2" fillId="0" borderId="7" xfId="0" applyFont="1" applyBorder="1"/>
    <xf numFmtId="0" fontId="0" fillId="0" borderId="1" xfId="0" applyBorder="1"/>
    <xf numFmtId="0" fontId="6" fillId="0" borderId="0" xfId="0" applyFont="1" applyAlignment="1">
      <alignment horizontal="right"/>
    </xf>
    <xf numFmtId="0" fontId="0" fillId="0" borderId="7" xfId="0" applyBorder="1"/>
    <xf numFmtId="0" fontId="2" fillId="0" borderId="4" xfId="0" applyFont="1" applyBorder="1" applyAlignment="1">
      <alignment horizontal="center"/>
    </xf>
    <xf numFmtId="0" fontId="12" fillId="0" borderId="0" xfId="0" applyFont="1"/>
    <xf numFmtId="0" fontId="5" fillId="0" borderId="0" xfId="0" applyFont="1" applyAlignment="1">
      <alignment horizontal="center"/>
    </xf>
    <xf numFmtId="0" fontId="0" fillId="0" borderId="5" xfId="0" applyBorder="1" applyAlignment="1">
      <alignment horizontal="center"/>
    </xf>
    <xf numFmtId="0" fontId="0" fillId="0" borderId="9" xfId="0" applyBorder="1" applyAlignment="1">
      <alignment horizontal="center"/>
    </xf>
    <xf numFmtId="0" fontId="5" fillId="0" borderId="10" xfId="0" applyFont="1" applyBorder="1" applyAlignment="1">
      <alignment horizontal="center"/>
    </xf>
    <xf numFmtId="0" fontId="0" fillId="0" borderId="10" xfId="0" applyBorder="1" applyAlignment="1">
      <alignment horizontal="center"/>
    </xf>
    <xf numFmtId="0" fontId="6" fillId="0" borderId="0" xfId="0" applyFont="1" applyAlignment="1">
      <alignment horizontal="center"/>
    </xf>
    <xf numFmtId="0" fontId="6" fillId="0" borderId="2" xfId="0" applyFont="1" applyBorder="1"/>
    <xf numFmtId="0" fontId="6" fillId="2" borderId="2" xfId="0" applyFont="1" applyFill="1" applyBorder="1" applyAlignment="1">
      <alignment horizontal="center"/>
    </xf>
    <xf numFmtId="0" fontId="6" fillId="2" borderId="7" xfId="0" applyFont="1" applyFill="1" applyBorder="1" applyAlignment="1">
      <alignment horizontal="center"/>
    </xf>
    <xf numFmtId="0" fontId="6" fillId="2" borderId="3" xfId="0" applyFont="1" applyFill="1" applyBorder="1" applyAlignment="1">
      <alignment horizontal="center"/>
    </xf>
    <xf numFmtId="0" fontId="6" fillId="2" borderId="8" xfId="0" applyFont="1" applyFill="1" applyBorder="1" applyAlignment="1">
      <alignment horizontal="center"/>
    </xf>
    <xf numFmtId="0" fontId="0" fillId="0" borderId="6" xfId="0" applyBorder="1" applyAlignment="1">
      <alignment horizontal="center"/>
    </xf>
    <xf numFmtId="0" fontId="0" fillId="0" borderId="2" xfId="0" applyBorder="1" applyAlignment="1">
      <alignment horizontal="center"/>
    </xf>
    <xf numFmtId="0" fontId="0" fillId="0" borderId="11" xfId="0" applyBorder="1"/>
    <xf numFmtId="0" fontId="0" fillId="0" borderId="0" xfId="0" applyBorder="1"/>
    <xf numFmtId="0" fontId="18" fillId="0" borderId="0" xfId="0" applyFont="1"/>
    <xf numFmtId="0" fontId="5" fillId="0" borderId="12" xfId="0" applyFont="1" applyBorder="1" applyAlignment="1">
      <alignment horizontal="left" vertical="center"/>
    </xf>
    <xf numFmtId="0" fontId="5" fillId="0" borderId="13" xfId="0" applyFont="1" applyBorder="1" applyAlignment="1">
      <alignment horizontal="left" vertical="center"/>
    </xf>
    <xf numFmtId="0" fontId="5" fillId="0" borderId="14" xfId="0" applyFont="1" applyBorder="1" applyAlignment="1">
      <alignment horizontal="left" vertical="center"/>
    </xf>
    <xf numFmtId="0" fontId="5" fillId="0" borderId="15" xfId="0" applyFont="1" applyBorder="1" applyAlignment="1">
      <alignment horizontal="left" vertical="center"/>
    </xf>
    <xf numFmtId="0" fontId="3" fillId="0" borderId="0" xfId="0" applyFont="1" applyAlignment="1">
      <alignment horizontal="left" vertical="justify"/>
    </xf>
    <xf numFmtId="0" fontId="5" fillId="0" borderId="10" xfId="0" applyFont="1" applyFill="1" applyBorder="1" applyAlignment="1">
      <alignment horizontal="left" vertical="center"/>
    </xf>
    <xf numFmtId="0" fontId="2" fillId="0" borderId="0" xfId="0" applyFont="1" applyBorder="1" applyAlignment="1">
      <alignment horizontal="center"/>
    </xf>
    <xf numFmtId="0" fontId="2" fillId="0" borderId="0" xfId="0" applyFont="1" applyBorder="1"/>
    <xf numFmtId="0" fontId="9" fillId="3" borderId="0" xfId="0" applyFont="1" applyFill="1" applyBorder="1" applyAlignment="1">
      <alignment horizontal="center" vertical="center"/>
    </xf>
    <xf numFmtId="0" fontId="22" fillId="0" borderId="0" xfId="0" applyFont="1"/>
    <xf numFmtId="0" fontId="0" fillId="0" borderId="24" xfId="0" applyBorder="1"/>
    <xf numFmtId="0" fontId="0" fillId="0" borderId="13" xfId="0" applyBorder="1"/>
    <xf numFmtId="0" fontId="0" fillId="0" borderId="16" xfId="0" applyBorder="1"/>
    <xf numFmtId="0" fontId="6" fillId="4" borderId="17" xfId="0" applyFont="1" applyFill="1" applyBorder="1" applyAlignment="1">
      <alignment horizontal="center"/>
    </xf>
    <xf numFmtId="0" fontId="6" fillId="4" borderId="25" xfId="0" applyFont="1" applyFill="1" applyBorder="1" applyAlignment="1">
      <alignment horizontal="center"/>
    </xf>
    <xf numFmtId="0" fontId="6" fillId="4" borderId="7" xfId="0" applyFont="1" applyFill="1" applyBorder="1" applyAlignment="1">
      <alignment horizontal="center"/>
    </xf>
    <xf numFmtId="0" fontId="0" fillId="4" borderId="26" xfId="0" applyFill="1" applyBorder="1"/>
    <xf numFmtId="0" fontId="6" fillId="4" borderId="27" xfId="0" applyFont="1" applyFill="1" applyBorder="1" applyAlignment="1">
      <alignment horizontal="center"/>
    </xf>
    <xf numFmtId="0" fontId="6" fillId="4" borderId="3" xfId="0" applyFont="1" applyFill="1" applyBorder="1" applyAlignment="1">
      <alignment horizontal="center"/>
    </xf>
    <xf numFmtId="0" fontId="6" fillId="4" borderId="8" xfId="0" applyFont="1" applyFill="1" applyBorder="1" applyAlignment="1">
      <alignment horizontal="center"/>
    </xf>
    <xf numFmtId="0" fontId="0" fillId="4" borderId="18" xfId="0" applyFill="1" applyBorder="1"/>
    <xf numFmtId="0" fontId="6" fillId="4" borderId="18" xfId="0" applyFont="1" applyFill="1" applyBorder="1" applyAlignment="1">
      <alignment horizontal="center"/>
    </xf>
    <xf numFmtId="0" fontId="2" fillId="0" borderId="5" xfId="0" applyFont="1" applyBorder="1" applyAlignment="1"/>
    <xf numFmtId="0" fontId="0" fillId="0" borderId="9" xfId="0" applyBorder="1" applyAlignment="1"/>
    <xf numFmtId="0" fontId="2" fillId="4" borderId="6" xfId="0" applyFont="1" applyFill="1" applyBorder="1"/>
    <xf numFmtId="0" fontId="2" fillId="4" borderId="5" xfId="0" applyFont="1" applyFill="1" applyBorder="1" applyAlignment="1"/>
    <xf numFmtId="0" fontId="0" fillId="4" borderId="10" xfId="0" applyFill="1" applyBorder="1" applyAlignment="1"/>
    <xf numFmtId="0" fontId="0" fillId="4" borderId="9" xfId="0" applyFill="1" applyBorder="1" applyAlignment="1"/>
    <xf numFmtId="0" fontId="6" fillId="4" borderId="8" xfId="0" applyFont="1" applyFill="1" applyBorder="1" applyAlignment="1">
      <alignment horizontal="left"/>
    </xf>
    <xf numFmtId="0" fontId="0" fillId="0" borderId="5" xfId="0" applyBorder="1" applyAlignment="1"/>
    <xf numFmtId="0" fontId="2" fillId="0" borderId="4" xfId="0" applyFont="1" applyBorder="1" applyAlignment="1"/>
    <xf numFmtId="0" fontId="0" fillId="0" borderId="4" xfId="0" applyBorder="1" applyAlignment="1"/>
    <xf numFmtId="0" fontId="2" fillId="0" borderId="26" xfId="0" applyFont="1" applyBorder="1"/>
    <xf numFmtId="0" fontId="5" fillId="0" borderId="30" xfId="0" applyFont="1" applyBorder="1" applyAlignment="1">
      <alignment horizontal="left" vertical="center"/>
    </xf>
    <xf numFmtId="0" fontId="11" fillId="0" borderId="0" xfId="0" applyFont="1" applyAlignment="1">
      <alignment vertical="center"/>
    </xf>
    <xf numFmtId="0" fontId="20" fillId="0" borderId="0" xfId="0" applyFont="1" applyAlignment="1">
      <alignment horizontal="left" vertical="justify"/>
    </xf>
    <xf numFmtId="0" fontId="10" fillId="0" borderId="0" xfId="0" applyFont="1" applyBorder="1" applyAlignment="1">
      <alignment horizontal="left" vertical="center"/>
    </xf>
    <xf numFmtId="0" fontId="10" fillId="0" borderId="31" xfId="0" applyFont="1" applyBorder="1" applyAlignment="1">
      <alignment horizontal="left"/>
    </xf>
    <xf numFmtId="0" fontId="21" fillId="0" borderId="0" xfId="0" applyFont="1" applyFill="1" applyBorder="1" applyAlignment="1">
      <alignment horizontal="center" vertical="center" wrapText="1"/>
    </xf>
    <xf numFmtId="0" fontId="9" fillId="0" borderId="0" xfId="0" applyFont="1" applyBorder="1" applyAlignment="1">
      <alignment horizontal="center" vertical="center"/>
    </xf>
    <xf numFmtId="0" fontId="5" fillId="0" borderId="10" xfId="0" applyFont="1" applyBorder="1" applyAlignment="1">
      <alignment horizontal="left" vertical="center"/>
    </xf>
    <xf numFmtId="0" fontId="2" fillId="2" borderId="4" xfId="0" applyFont="1" applyFill="1" applyBorder="1" applyAlignment="1">
      <alignment horizontal="center"/>
    </xf>
    <xf numFmtId="0" fontId="2" fillId="2" borderId="6" xfId="0" applyFont="1" applyFill="1" applyBorder="1" applyAlignment="1">
      <alignment horizontal="center"/>
    </xf>
    <xf numFmtId="0" fontId="19" fillId="0" borderId="0" xfId="0" applyFont="1" applyBorder="1" applyAlignment="1">
      <alignment horizontal="left" indent="1"/>
    </xf>
    <xf numFmtId="0" fontId="2" fillId="0" borderId="0" xfId="0" quotePrefix="1" applyFont="1" applyBorder="1" applyAlignment="1">
      <alignment horizontal="left" vertical="center"/>
    </xf>
    <xf numFmtId="0" fontId="24" fillId="0" borderId="0" xfId="0" quotePrefix="1" applyFont="1" applyBorder="1" applyAlignment="1">
      <alignment horizontal="center" vertical="center"/>
    </xf>
    <xf numFmtId="0" fontId="6" fillId="0" borderId="37" xfId="0" applyFont="1" applyBorder="1" applyAlignment="1">
      <alignment horizontal="center" vertical="center"/>
    </xf>
    <xf numFmtId="0" fontId="10" fillId="0" borderId="39" xfId="0" applyFont="1" applyBorder="1" applyAlignment="1">
      <alignment horizontal="left"/>
    </xf>
    <xf numFmtId="0" fontId="6" fillId="0" borderId="5" xfId="0" applyFont="1" applyBorder="1" applyAlignment="1">
      <alignment horizontal="center"/>
    </xf>
    <xf numFmtId="0" fontId="6" fillId="0" borderId="10" xfId="0" applyFont="1" applyBorder="1" applyAlignment="1">
      <alignment horizontal="center"/>
    </xf>
    <xf numFmtId="0" fontId="6" fillId="0" borderId="9" xfId="0" applyFont="1" applyBorder="1" applyAlignment="1">
      <alignment horizontal="center"/>
    </xf>
    <xf numFmtId="0" fontId="2" fillId="0" borderId="5" xfId="0" applyFont="1" applyBorder="1" applyAlignment="1">
      <alignment horizontal="center"/>
    </xf>
    <xf numFmtId="0" fontId="2" fillId="0" borderId="10" xfId="0" applyFont="1" applyBorder="1" applyAlignment="1">
      <alignment horizontal="center"/>
    </xf>
    <xf numFmtId="0" fontId="2" fillId="0" borderId="9" xfId="0" applyFont="1" applyBorder="1" applyAlignment="1">
      <alignment horizontal="center"/>
    </xf>
    <xf numFmtId="0" fontId="6" fillId="0" borderId="4" xfId="0" applyFont="1" applyBorder="1" applyAlignment="1">
      <alignment horizontal="center"/>
    </xf>
    <xf numFmtId="0" fontId="6" fillId="0" borderId="26" xfId="0" applyFont="1" applyBorder="1" applyAlignment="1">
      <alignment horizontal="center"/>
    </xf>
    <xf numFmtId="0" fontId="4" fillId="0" borderId="0" xfId="0" applyFont="1" applyAlignment="1">
      <alignment horizontal="left"/>
    </xf>
    <xf numFmtId="0" fontId="5" fillId="0" borderId="0" xfId="0" applyFont="1" applyAlignment="1">
      <alignment horizontal="left"/>
    </xf>
    <xf numFmtId="0" fontId="2" fillId="0" borderId="0" xfId="0" quotePrefix="1" applyFont="1" applyBorder="1" applyAlignment="1">
      <alignment vertical="center"/>
    </xf>
    <xf numFmtId="0" fontId="0" fillId="3" borderId="0" xfId="0" applyFill="1"/>
    <xf numFmtId="0" fontId="6" fillId="7" borderId="38" xfId="0" applyFont="1" applyFill="1" applyBorder="1" applyAlignment="1"/>
    <xf numFmtId="0" fontId="6" fillId="7" borderId="16" xfId="0" applyFont="1" applyFill="1" applyBorder="1" applyAlignment="1">
      <alignment horizontal="left"/>
    </xf>
    <xf numFmtId="0" fontId="6" fillId="7" borderId="15" xfId="0" applyFont="1" applyFill="1" applyBorder="1" applyAlignment="1">
      <alignment horizontal="left"/>
    </xf>
    <xf numFmtId="0" fontId="0" fillId="0" borderId="14" xfId="0" applyBorder="1"/>
    <xf numFmtId="0" fontId="0" fillId="3" borderId="0" xfId="0" applyFill="1" applyBorder="1"/>
    <xf numFmtId="0" fontId="5" fillId="3" borderId="0" xfId="0" applyFont="1" applyFill="1" applyBorder="1" applyAlignment="1">
      <alignment horizontal="left"/>
    </xf>
    <xf numFmtId="0" fontId="5" fillId="0" borderId="0" xfId="0" applyFont="1" applyAlignment="1">
      <alignment vertical="center"/>
    </xf>
    <xf numFmtId="0" fontId="18" fillId="3" borderId="0" xfId="0" applyFont="1" applyFill="1"/>
    <xf numFmtId="0" fontId="19" fillId="3" borderId="49" xfId="0" applyFont="1" applyFill="1" applyBorder="1" applyAlignment="1">
      <alignment horizontal="left" indent="1"/>
    </xf>
    <xf numFmtId="0" fontId="2" fillId="3" borderId="49" xfId="0" applyFont="1" applyFill="1" applyBorder="1" applyAlignment="1">
      <alignment horizontal="center"/>
    </xf>
    <xf numFmtId="0" fontId="2" fillId="8" borderId="50" xfId="0" applyFont="1" applyFill="1" applyBorder="1"/>
    <xf numFmtId="0" fontId="19" fillId="8" borderId="52" xfId="0" applyFont="1" applyFill="1" applyBorder="1" applyAlignment="1">
      <alignment horizontal="left" indent="1"/>
    </xf>
    <xf numFmtId="0" fontId="2" fillId="3" borderId="54" xfId="0" applyFont="1" applyFill="1" applyBorder="1"/>
    <xf numFmtId="164" fontId="2" fillId="5" borderId="55" xfId="0" quotePrefix="1" applyNumberFormat="1" applyFont="1" applyFill="1" applyBorder="1" applyAlignment="1">
      <alignment horizontal="left" vertical="center"/>
    </xf>
    <xf numFmtId="0" fontId="3" fillId="0" borderId="56" xfId="0" applyFont="1" applyBorder="1"/>
    <xf numFmtId="0" fontId="2" fillId="3" borderId="50" xfId="0" applyFont="1" applyFill="1" applyBorder="1"/>
    <xf numFmtId="0" fontId="19" fillId="0" borderId="57" xfId="0" applyFont="1" applyBorder="1" applyAlignment="1">
      <alignment horizontal="left" indent="1"/>
    </xf>
    <xf numFmtId="0" fontId="2" fillId="3" borderId="0" xfId="0" applyFont="1" applyFill="1" applyBorder="1" applyAlignment="1">
      <alignment horizontal="center"/>
    </xf>
    <xf numFmtId="0" fontId="2" fillId="4" borderId="50" xfId="0" applyFont="1" applyFill="1" applyBorder="1"/>
    <xf numFmtId="0" fontId="3" fillId="4" borderId="52" xfId="0" applyFont="1" applyFill="1" applyBorder="1"/>
    <xf numFmtId="0" fontId="2" fillId="4" borderId="56" xfId="0" applyFont="1" applyFill="1" applyBorder="1"/>
    <xf numFmtId="0" fontId="2" fillId="4" borderId="52" xfId="0" applyFont="1" applyFill="1" applyBorder="1" applyAlignment="1">
      <alignment horizontal="left" indent="1"/>
    </xf>
    <xf numFmtId="0" fontId="2" fillId="4" borderId="57" xfId="0" applyFont="1" applyFill="1" applyBorder="1" applyAlignment="1">
      <alignment horizontal="left" indent="1"/>
    </xf>
    <xf numFmtId="0" fontId="2" fillId="0" borderId="50" xfId="0" applyFont="1" applyBorder="1"/>
    <xf numFmtId="0" fontId="19" fillId="0" borderId="52" xfId="0" applyFont="1" applyBorder="1" applyAlignment="1">
      <alignment horizontal="left" indent="1"/>
    </xf>
    <xf numFmtId="0" fontId="2" fillId="0" borderId="54" xfId="0" applyFont="1" applyBorder="1"/>
    <xf numFmtId="0" fontId="2" fillId="0" borderId="56" xfId="0" applyFont="1" applyBorder="1"/>
    <xf numFmtId="0" fontId="5" fillId="0" borderId="59" xfId="0" applyFont="1" applyBorder="1" applyAlignment="1">
      <alignment horizontal="center"/>
    </xf>
    <xf numFmtId="0" fontId="5" fillId="0" borderId="53" xfId="0" applyFont="1" applyBorder="1" applyAlignment="1">
      <alignment horizontal="center"/>
    </xf>
    <xf numFmtId="0" fontId="2" fillId="2" borderId="65" xfId="0" applyFont="1" applyFill="1" applyBorder="1" applyAlignment="1">
      <alignment horizontal="center"/>
    </xf>
    <xf numFmtId="0" fontId="2" fillId="2" borderId="66" xfId="0" applyFont="1" applyFill="1" applyBorder="1" applyAlignment="1">
      <alignment horizontal="center"/>
    </xf>
    <xf numFmtId="0" fontId="2" fillId="5" borderId="55" xfId="0" applyFont="1" applyFill="1" applyBorder="1" applyAlignment="1">
      <alignment horizontal="center"/>
    </xf>
    <xf numFmtId="0" fontId="2" fillId="5" borderId="53" xfId="0" applyFont="1" applyFill="1" applyBorder="1" applyAlignment="1">
      <alignment horizontal="center"/>
    </xf>
    <xf numFmtId="0" fontId="2" fillId="5" borderId="59" xfId="0" applyFont="1" applyFill="1" applyBorder="1" applyAlignment="1">
      <alignment horizontal="center"/>
    </xf>
    <xf numFmtId="0" fontId="2" fillId="5" borderId="58" xfId="0" applyFont="1" applyFill="1" applyBorder="1" applyAlignment="1">
      <alignment horizontal="center"/>
    </xf>
    <xf numFmtId="0" fontId="25" fillId="3" borderId="0" xfId="0" applyFont="1" applyFill="1" applyBorder="1" applyAlignment="1">
      <alignment horizontal="center"/>
    </xf>
    <xf numFmtId="0" fontId="24" fillId="0" borderId="0" xfId="0" quotePrefix="1" applyFont="1" applyFill="1" applyBorder="1" applyAlignment="1">
      <alignment horizontal="left" vertical="center"/>
    </xf>
    <xf numFmtId="0" fontId="16" fillId="0" borderId="0" xfId="0" applyFont="1" applyAlignment="1"/>
    <xf numFmtId="0" fontId="5" fillId="0" borderId="0" xfId="0" applyFont="1" applyAlignment="1"/>
    <xf numFmtId="0" fontId="2" fillId="3" borderId="49" xfId="0" applyFont="1" applyFill="1" applyBorder="1" applyAlignment="1">
      <alignment horizontal="center" vertical="center"/>
    </xf>
    <xf numFmtId="165" fontId="2" fillId="0" borderId="47" xfId="0" quotePrefix="1" applyNumberFormat="1" applyFont="1" applyBorder="1" applyAlignment="1">
      <alignment horizontal="center" vertical="center"/>
    </xf>
    <xf numFmtId="165" fontId="2" fillId="0" borderId="48" xfId="0" quotePrefix="1" applyNumberFormat="1" applyFont="1" applyBorder="1" applyAlignment="1">
      <alignment horizontal="center" vertical="center"/>
    </xf>
    <xf numFmtId="0" fontId="2" fillId="3" borderId="0" xfId="0" applyFont="1" applyFill="1" applyBorder="1" applyAlignment="1">
      <alignment horizont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28" xfId="0" applyFont="1" applyBorder="1" applyAlignment="1">
      <alignment horizontal="center" vertical="center"/>
    </xf>
    <xf numFmtId="165" fontId="2" fillId="0" borderId="29" xfId="0" quotePrefix="1" applyNumberFormat="1" applyFont="1" applyBorder="1" applyAlignment="1">
      <alignment horizontal="left" vertical="center"/>
    </xf>
    <xf numFmtId="165" fontId="2" fillId="0" borderId="28" xfId="0" quotePrefix="1" applyNumberFormat="1" applyFont="1" applyBorder="1" applyAlignment="1">
      <alignment horizontal="left" vertical="center"/>
    </xf>
    <xf numFmtId="0" fontId="2" fillId="8" borderId="29" xfId="0" applyFont="1" applyFill="1" applyBorder="1" applyAlignment="1">
      <alignment horizontal="center" vertical="center"/>
    </xf>
    <xf numFmtId="0" fontId="2" fillId="8" borderId="3" xfId="0" applyFont="1" applyFill="1" applyBorder="1" applyAlignment="1">
      <alignment horizontal="center" vertical="center"/>
    </xf>
    <xf numFmtId="0" fontId="2" fillId="4" borderId="7" xfId="0" applyFont="1" applyFill="1" applyBorder="1" applyAlignment="1">
      <alignment horizontal="center"/>
    </xf>
    <xf numFmtId="0" fontId="2" fillId="4" borderId="26" xfId="0" applyFont="1" applyFill="1" applyBorder="1" applyAlignment="1">
      <alignment horizontal="center"/>
    </xf>
    <xf numFmtId="0" fontId="2" fillId="4" borderId="8" xfId="0" applyFont="1" applyFill="1" applyBorder="1" applyAlignment="1">
      <alignment horizontal="center"/>
    </xf>
    <xf numFmtId="0" fontId="2" fillId="4" borderId="18" xfId="0" applyFont="1" applyFill="1" applyBorder="1" applyAlignment="1">
      <alignment horizontal="center"/>
    </xf>
    <xf numFmtId="0" fontId="2" fillId="4" borderId="67" xfId="0" applyFont="1" applyFill="1" applyBorder="1" applyAlignment="1">
      <alignment horizontal="center"/>
    </xf>
    <xf numFmtId="0" fontId="2" fillId="4" borderId="68" xfId="0" applyFont="1" applyFill="1" applyBorder="1" applyAlignment="1">
      <alignment horizontal="center"/>
    </xf>
    <xf numFmtId="0" fontId="2" fillId="4" borderId="69" xfId="0" applyFont="1" applyFill="1" applyBorder="1" applyAlignment="1">
      <alignment horizontal="center"/>
    </xf>
    <xf numFmtId="0" fontId="2" fillId="4" borderId="70" xfId="0" applyFont="1" applyFill="1" applyBorder="1" applyAlignment="1">
      <alignment horizontal="center"/>
    </xf>
    <xf numFmtId="0" fontId="5" fillId="0" borderId="8" xfId="0" applyFont="1" applyBorder="1" applyAlignment="1">
      <alignment horizontal="center"/>
    </xf>
    <xf numFmtId="0" fontId="5" fillId="0" borderId="18" xfId="0" applyFont="1" applyBorder="1" applyAlignment="1">
      <alignment horizontal="center"/>
    </xf>
    <xf numFmtId="0" fontId="2" fillId="0" borderId="29" xfId="0" applyFont="1" applyBorder="1" applyAlignment="1">
      <alignment horizontal="center" vertical="center"/>
    </xf>
    <xf numFmtId="0" fontId="5" fillId="0" borderId="64" xfId="0" applyFont="1" applyBorder="1" applyAlignment="1">
      <alignment horizontal="center"/>
    </xf>
    <xf numFmtId="0" fontId="3" fillId="0" borderId="0" xfId="0" applyFont="1" applyAlignment="1">
      <alignment horizontal="center" vertical="justify" wrapText="1"/>
    </xf>
    <xf numFmtId="44" fontId="2" fillId="4" borderId="33" xfId="1" applyFont="1" applyFill="1" applyBorder="1" applyAlignment="1">
      <alignment horizontal="center"/>
    </xf>
    <xf numFmtId="44" fontId="2" fillId="4" borderId="36" xfId="1" applyFont="1" applyFill="1" applyBorder="1" applyAlignment="1">
      <alignment horizontal="center"/>
    </xf>
    <xf numFmtId="44" fontId="2" fillId="4" borderId="19" xfId="1" applyFont="1" applyFill="1" applyBorder="1" applyAlignment="1">
      <alignment horizontal="center"/>
    </xf>
    <xf numFmtId="44" fontId="2" fillId="4" borderId="34" xfId="1" applyFont="1" applyFill="1" applyBorder="1" applyAlignment="1">
      <alignment horizontal="center"/>
    </xf>
    <xf numFmtId="44" fontId="2" fillId="4" borderId="0" xfId="1" applyFont="1" applyFill="1" applyBorder="1" applyAlignment="1">
      <alignment horizontal="center"/>
    </xf>
    <xf numFmtId="44" fontId="2" fillId="4" borderId="20" xfId="1" applyFont="1" applyFill="1" applyBorder="1" applyAlignment="1">
      <alignment horizontal="center"/>
    </xf>
    <xf numFmtId="44" fontId="2" fillId="4" borderId="35" xfId="1" applyFont="1" applyFill="1" applyBorder="1" applyAlignment="1">
      <alignment horizontal="center"/>
    </xf>
    <xf numFmtId="44" fontId="2" fillId="4" borderId="32" xfId="1" applyFont="1" applyFill="1" applyBorder="1" applyAlignment="1">
      <alignment horizontal="center"/>
    </xf>
    <xf numFmtId="44" fontId="2" fillId="4" borderId="21" xfId="1" applyFont="1" applyFill="1" applyBorder="1" applyAlignment="1">
      <alignment horizontal="center"/>
    </xf>
    <xf numFmtId="4" fontId="2" fillId="0" borderId="23" xfId="1" applyNumberFormat="1" applyFont="1" applyBorder="1" applyAlignment="1">
      <alignment horizontal="left"/>
    </xf>
    <xf numFmtId="4" fontId="2" fillId="0" borderId="22" xfId="1" applyNumberFormat="1" applyFont="1" applyBorder="1" applyAlignment="1">
      <alignment horizontal="left"/>
    </xf>
    <xf numFmtId="0" fontId="2" fillId="0" borderId="23" xfId="0" applyFont="1" applyBorder="1" applyAlignment="1">
      <alignment horizontal="left"/>
    </xf>
    <xf numFmtId="0" fontId="2" fillId="0" borderId="22" xfId="0" applyFont="1" applyBorder="1" applyAlignment="1">
      <alignment horizontal="left"/>
    </xf>
    <xf numFmtId="0" fontId="2" fillId="3" borderId="25" xfId="0" applyFont="1" applyFill="1" applyBorder="1" applyAlignment="1">
      <alignment horizontal="center"/>
    </xf>
    <xf numFmtId="164" fontId="2" fillId="0" borderId="2" xfId="0" quotePrefix="1" applyNumberFormat="1" applyFont="1" applyBorder="1" applyAlignment="1">
      <alignment horizontal="left" vertical="center"/>
    </xf>
    <xf numFmtId="164" fontId="2" fillId="0" borderId="17" xfId="0" quotePrefix="1" applyNumberFormat="1" applyFont="1" applyBorder="1" applyAlignment="1">
      <alignment horizontal="left" vertical="center"/>
    </xf>
    <xf numFmtId="0" fontId="2" fillId="0" borderId="17" xfId="0" applyFont="1" applyBorder="1" applyAlignment="1">
      <alignment horizontal="center" vertical="center"/>
    </xf>
    <xf numFmtId="0" fontId="2" fillId="0" borderId="59" xfId="0" applyFont="1" applyBorder="1" applyAlignment="1">
      <alignment horizontal="center"/>
    </xf>
    <xf numFmtId="0" fontId="2" fillId="0" borderId="53" xfId="0" applyFont="1" applyBorder="1" applyAlignment="1">
      <alignment horizontal="center"/>
    </xf>
    <xf numFmtId="0" fontId="9"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32" xfId="0" applyFont="1" applyFill="1" applyBorder="1" applyAlignment="1">
      <alignment horizontal="center" vertical="center" wrapText="1"/>
    </xf>
    <xf numFmtId="0" fontId="6" fillId="0" borderId="44" xfId="0" applyFont="1" applyBorder="1" applyAlignment="1">
      <alignment horizontal="center"/>
    </xf>
    <xf numFmtId="0" fontId="11" fillId="0" borderId="0" xfId="0" applyFont="1" applyAlignment="1">
      <alignment horizontal="center" vertical="center"/>
    </xf>
    <xf numFmtId="0" fontId="11" fillId="0" borderId="24" xfId="0" applyFont="1" applyBorder="1" applyAlignment="1">
      <alignment horizontal="center" vertical="center"/>
    </xf>
    <xf numFmtId="0" fontId="23" fillId="0" borderId="0" xfId="0" applyFont="1" applyAlignment="1">
      <alignment horizontal="center" vertical="center"/>
    </xf>
    <xf numFmtId="0" fontId="20" fillId="0" borderId="0" xfId="0" applyFont="1" applyAlignment="1">
      <alignment horizontal="center" vertical="justify"/>
    </xf>
    <xf numFmtId="0" fontId="2" fillId="0" borderId="0" xfId="0" applyFont="1" applyAlignment="1">
      <alignment horizontal="left" vertical="justify"/>
    </xf>
    <xf numFmtId="0" fontId="2" fillId="4" borderId="72" xfId="0" applyFont="1" applyFill="1" applyBorder="1" applyAlignment="1">
      <alignment horizontal="center"/>
    </xf>
    <xf numFmtId="0" fontId="2" fillId="4" borderId="73" xfId="0" applyFont="1" applyFill="1" applyBorder="1" applyAlignment="1">
      <alignment horizontal="center"/>
    </xf>
    <xf numFmtId="164" fontId="24" fillId="5" borderId="51" xfId="0" quotePrefix="1" applyNumberFormat="1" applyFont="1" applyFill="1" applyBorder="1" applyAlignment="1">
      <alignment horizontal="left" vertical="center"/>
    </xf>
    <xf numFmtId="0" fontId="24" fillId="5" borderId="58" xfId="0" quotePrefix="1" applyFont="1" applyFill="1" applyBorder="1" applyAlignment="1">
      <alignment horizontal="left" vertical="center"/>
    </xf>
    <xf numFmtId="0" fontId="2" fillId="8" borderId="51" xfId="0" applyFont="1" applyFill="1" applyBorder="1" applyAlignment="1">
      <alignment horizontal="center"/>
    </xf>
    <xf numFmtId="0" fontId="2" fillId="8" borderId="53" xfId="0" applyFont="1" applyFill="1" applyBorder="1" applyAlignment="1">
      <alignment horizontal="center"/>
    </xf>
    <xf numFmtId="0" fontId="2" fillId="0" borderId="23" xfId="0" applyFont="1" applyBorder="1" applyAlignment="1"/>
    <xf numFmtId="0" fontId="2" fillId="0" borderId="22" xfId="0" applyFont="1" applyBorder="1" applyAlignment="1"/>
    <xf numFmtId="0" fontId="5" fillId="0" borderId="43" xfId="0" applyFont="1" applyBorder="1" applyAlignment="1">
      <alignment horizontal="left" vertical="center"/>
    </xf>
    <xf numFmtId="0" fontId="5" fillId="0" borderId="14" xfId="0" applyFont="1" applyBorder="1" applyAlignment="1">
      <alignment horizontal="left" vertical="center"/>
    </xf>
    <xf numFmtId="0" fontId="5" fillId="0" borderId="15" xfId="0" applyFont="1" applyBorder="1" applyAlignment="1">
      <alignment horizontal="left" vertical="center"/>
    </xf>
    <xf numFmtId="0" fontId="9" fillId="0" borderId="42" xfId="0" applyFont="1" applyBorder="1" applyAlignment="1">
      <alignment horizontal="center" vertical="center"/>
    </xf>
    <xf numFmtId="0" fontId="9" fillId="0" borderId="0" xfId="0" applyFont="1" applyBorder="1" applyAlignment="1">
      <alignment horizontal="center" vertical="center"/>
    </xf>
    <xf numFmtId="0" fontId="9" fillId="0" borderId="31" xfId="0" applyFont="1" applyBorder="1" applyAlignment="1">
      <alignment horizontal="center" vertical="center"/>
    </xf>
    <xf numFmtId="0" fontId="10" fillId="0" borderId="31" xfId="0" applyFont="1" applyBorder="1" applyAlignment="1">
      <alignment horizontal="center"/>
    </xf>
    <xf numFmtId="0" fontId="10" fillId="0" borderId="0" xfId="0" applyFont="1" applyAlignment="1">
      <alignment horizontal="right" vertical="center"/>
    </xf>
    <xf numFmtId="0" fontId="10" fillId="0" borderId="0" xfId="0" applyFont="1" applyBorder="1" applyAlignment="1">
      <alignment horizontal="right" vertical="center"/>
    </xf>
    <xf numFmtId="0" fontId="3" fillId="0" borderId="32" xfId="0" applyFont="1" applyBorder="1" applyAlignment="1">
      <alignment horizontal="center"/>
    </xf>
    <xf numFmtId="0" fontId="2" fillId="4" borderId="74" xfId="0" applyFont="1" applyFill="1" applyBorder="1" applyAlignment="1">
      <alignment horizontal="center"/>
    </xf>
    <xf numFmtId="0" fontId="5" fillId="0" borderId="63" xfId="0" applyFont="1" applyBorder="1" applyAlignment="1">
      <alignment horizontal="center"/>
    </xf>
    <xf numFmtId="0" fontId="5" fillId="0" borderId="26" xfId="0" applyFont="1" applyBorder="1" applyAlignment="1">
      <alignment horizontal="center"/>
    </xf>
    <xf numFmtId="0" fontId="2" fillId="0" borderId="0" xfId="0" quotePrefix="1" applyFont="1" applyBorder="1" applyAlignment="1">
      <alignment horizontal="center" vertical="center"/>
    </xf>
    <xf numFmtId="0" fontId="2" fillId="0" borderId="71" xfId="0" quotePrefix="1" applyFont="1" applyBorder="1" applyAlignment="1">
      <alignment horizontal="center" vertical="center"/>
    </xf>
    <xf numFmtId="0" fontId="5" fillId="0" borderId="40" xfId="0" applyFont="1" applyBorder="1" applyAlignment="1">
      <alignment horizontal="left" vertical="center"/>
    </xf>
    <xf numFmtId="0" fontId="5" fillId="0" borderId="12" xfId="0" applyFont="1" applyBorder="1" applyAlignment="1">
      <alignment horizontal="left" vertical="center"/>
    </xf>
    <xf numFmtId="0" fontId="5" fillId="0" borderId="41" xfId="0" applyFont="1" applyBorder="1" applyAlignment="1">
      <alignment horizontal="left" vertical="center"/>
    </xf>
    <xf numFmtId="0" fontId="5" fillId="0" borderId="10" xfId="0" applyFont="1" applyBorder="1" applyAlignment="1">
      <alignment horizontal="left" vertical="center"/>
    </xf>
    <xf numFmtId="0" fontId="5" fillId="0" borderId="7" xfId="0" applyFont="1" applyBorder="1" applyAlignment="1">
      <alignment horizontal="center"/>
    </xf>
    <xf numFmtId="0" fontId="2" fillId="6" borderId="60" xfId="0" applyFont="1" applyFill="1" applyBorder="1" applyAlignment="1">
      <alignment horizontal="center"/>
    </xf>
    <xf numFmtId="0" fontId="0" fillId="6" borderId="61" xfId="0" applyFill="1" applyBorder="1" applyAlignment="1">
      <alignment horizontal="center"/>
    </xf>
    <xf numFmtId="0" fontId="0" fillId="6" borderId="62" xfId="0" applyFill="1" applyBorder="1" applyAlignment="1">
      <alignment horizontal="center"/>
    </xf>
    <xf numFmtId="0" fontId="2" fillId="0" borderId="5" xfId="0" applyFont="1" applyBorder="1" applyAlignment="1">
      <alignment horizontal="center"/>
    </xf>
    <xf numFmtId="0" fontId="2" fillId="0" borderId="10" xfId="0" applyFont="1" applyBorder="1" applyAlignment="1">
      <alignment horizontal="center"/>
    </xf>
    <xf numFmtId="0" fontId="2" fillId="0" borderId="9" xfId="0" applyFont="1" applyBorder="1" applyAlignment="1">
      <alignment horizontal="center"/>
    </xf>
    <xf numFmtId="0" fontId="4" fillId="0" borderId="44" xfId="0" applyFont="1" applyBorder="1" applyAlignment="1">
      <alignment horizontal="left"/>
    </xf>
    <xf numFmtId="0" fontId="4" fillId="0" borderId="18" xfId="0" applyFont="1" applyBorder="1" applyAlignment="1">
      <alignment horizontal="left"/>
    </xf>
    <xf numFmtId="0" fontId="8" fillId="2" borderId="5"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9" xfId="0" applyFont="1" applyFill="1" applyBorder="1" applyAlignment="1">
      <alignment horizontal="center" vertical="center"/>
    </xf>
    <xf numFmtId="0" fontId="6" fillId="2" borderId="7" xfId="0" applyFont="1" applyFill="1" applyBorder="1" applyAlignment="1">
      <alignment horizontal="left" vertical="center"/>
    </xf>
    <xf numFmtId="0" fontId="6" fillId="2" borderId="4" xfId="0" applyFont="1" applyFill="1" applyBorder="1" applyAlignment="1">
      <alignment horizontal="left" vertical="center"/>
    </xf>
    <xf numFmtId="0" fontId="6" fillId="2" borderId="8" xfId="0" applyFont="1" applyFill="1" applyBorder="1" applyAlignment="1">
      <alignment horizontal="left" vertical="center"/>
    </xf>
    <xf numFmtId="0" fontId="6" fillId="2" borderId="44" xfId="0" applyFont="1" applyFill="1" applyBorder="1" applyAlignment="1">
      <alignment horizontal="left" vertical="center"/>
    </xf>
    <xf numFmtId="0" fontId="6" fillId="2" borderId="26" xfId="0" applyFont="1" applyFill="1" applyBorder="1" applyAlignment="1">
      <alignment horizontal="center" vertical="center"/>
    </xf>
    <xf numFmtId="0" fontId="6" fillId="2" borderId="18" xfId="0" applyFont="1" applyFill="1" applyBorder="1" applyAlignment="1">
      <alignment horizontal="center" vertical="center"/>
    </xf>
    <xf numFmtId="0" fontId="6" fillId="0" borderId="5" xfId="0" applyFont="1" applyBorder="1" applyAlignment="1">
      <alignment horizontal="center"/>
    </xf>
    <xf numFmtId="0" fontId="6" fillId="0" borderId="10" xfId="0" applyFont="1" applyBorder="1" applyAlignment="1">
      <alignment horizontal="center"/>
    </xf>
    <xf numFmtId="0" fontId="6" fillId="0" borderId="9" xfId="0" applyFont="1" applyBorder="1" applyAlignment="1">
      <alignment horizontal="center"/>
    </xf>
    <xf numFmtId="0" fontId="5" fillId="2" borderId="5" xfId="0" applyFont="1" applyFill="1" applyBorder="1" applyAlignment="1">
      <alignment horizontal="left"/>
    </xf>
    <xf numFmtId="0" fontId="5" fillId="2" borderId="10" xfId="0" applyFont="1" applyFill="1" applyBorder="1" applyAlignment="1">
      <alignment horizontal="left"/>
    </xf>
    <xf numFmtId="0" fontId="5" fillId="2" borderId="45" xfId="0" applyFont="1" applyFill="1" applyBorder="1" applyAlignment="1">
      <alignment horizontal="left"/>
    </xf>
    <xf numFmtId="0" fontId="7" fillId="0" borderId="0" xfId="0" applyFont="1" applyBorder="1" applyAlignment="1">
      <alignment horizontal="center"/>
    </xf>
    <xf numFmtId="0" fontId="16" fillId="0" borderId="0" xfId="0" applyFont="1" applyAlignment="1">
      <alignment horizontal="left"/>
    </xf>
    <xf numFmtId="0" fontId="5" fillId="0" borderId="0" xfId="0" applyFont="1" applyAlignment="1">
      <alignment horizontal="left"/>
    </xf>
    <xf numFmtId="0" fontId="8" fillId="0" borderId="44" xfId="0" applyFont="1" applyBorder="1" applyAlignment="1">
      <alignment horizontal="left"/>
    </xf>
    <xf numFmtId="0" fontId="6" fillId="0" borderId="44" xfId="0" applyFont="1" applyBorder="1" applyAlignment="1">
      <alignment horizontal="left"/>
    </xf>
    <xf numFmtId="0" fontId="9" fillId="0" borderId="44" xfId="0" applyFont="1" applyBorder="1" applyAlignment="1">
      <alignment horizontal="left"/>
    </xf>
    <xf numFmtId="0" fontId="6" fillId="0" borderId="6" xfId="0" applyFont="1" applyBorder="1" applyAlignment="1">
      <alignment horizontal="center"/>
    </xf>
    <xf numFmtId="0" fontId="5" fillId="2" borderId="8" xfId="0" applyFont="1" applyFill="1" applyBorder="1" applyAlignment="1">
      <alignment horizontal="left"/>
    </xf>
    <xf numFmtId="0" fontId="5" fillId="2" borderId="44" xfId="0" applyFont="1" applyFill="1" applyBorder="1" applyAlignment="1">
      <alignment horizontal="left"/>
    </xf>
    <xf numFmtId="0" fontId="5" fillId="2" borderId="46" xfId="0" applyFont="1" applyFill="1" applyBorder="1" applyAlignment="1">
      <alignment horizontal="left"/>
    </xf>
    <xf numFmtId="0" fontId="26" fillId="0" borderId="0" xfId="0" applyFont="1" applyAlignment="1">
      <alignment horizontal="left"/>
    </xf>
    <xf numFmtId="0" fontId="8" fillId="0" borderId="0" xfId="0" applyFont="1" applyAlignment="1">
      <alignment horizontal="left"/>
    </xf>
    <xf numFmtId="0" fontId="6" fillId="0" borderId="10" xfId="0" applyFont="1" applyBorder="1" applyAlignment="1">
      <alignment horizontal="left"/>
    </xf>
    <xf numFmtId="0" fontId="0" fillId="0" borderId="10" xfId="0" applyBorder="1" applyAlignment="1">
      <alignment horizontal="left"/>
    </xf>
    <xf numFmtId="0" fontId="6" fillId="0" borderId="7" xfId="0" applyFont="1" applyBorder="1" applyAlignment="1">
      <alignment horizontal="center"/>
    </xf>
    <xf numFmtId="0" fontId="6" fillId="0" borderId="4" xfId="0" applyFont="1" applyBorder="1" applyAlignment="1">
      <alignment horizontal="center"/>
    </xf>
    <xf numFmtId="0" fontId="6" fillId="0" borderId="26" xfId="0" applyFont="1" applyBorder="1" applyAlignment="1">
      <alignment horizontal="center"/>
    </xf>
    <xf numFmtId="0" fontId="3" fillId="0" borderId="0" xfId="0" applyFont="1" applyBorder="1" applyAlignment="1">
      <alignment horizontal="left" vertical="center" wrapText="1"/>
    </xf>
    <xf numFmtId="0" fontId="8" fillId="0" borderId="7" xfId="0" applyFont="1" applyBorder="1" applyAlignment="1">
      <alignment horizontal="justify" vertical="justify" wrapText="1"/>
    </xf>
    <xf numFmtId="0" fontId="8" fillId="0" borderId="4" xfId="0" applyFont="1" applyBorder="1" applyAlignment="1">
      <alignment horizontal="justify" vertical="justify" wrapText="1"/>
    </xf>
    <xf numFmtId="0" fontId="8" fillId="0" borderId="26" xfId="0" applyFont="1" applyBorder="1" applyAlignment="1">
      <alignment horizontal="justify" vertical="justify" wrapText="1"/>
    </xf>
    <xf numFmtId="0" fontId="8" fillId="0" borderId="25" xfId="0" applyFont="1" applyBorder="1" applyAlignment="1">
      <alignment horizontal="justify" vertical="justify" wrapText="1"/>
    </xf>
    <xf numFmtId="0" fontId="8" fillId="0" borderId="0" xfId="0" applyFont="1" applyBorder="1" applyAlignment="1">
      <alignment horizontal="justify" vertical="justify" wrapText="1"/>
    </xf>
    <xf numFmtId="0" fontId="8" fillId="0" borderId="27" xfId="0" applyFont="1" applyBorder="1" applyAlignment="1">
      <alignment horizontal="justify" vertical="justify" wrapText="1"/>
    </xf>
    <xf numFmtId="0" fontId="4" fillId="0" borderId="0" xfId="0" applyFont="1" applyBorder="1" applyAlignment="1">
      <alignment horizontal="left"/>
    </xf>
    <xf numFmtId="0" fontId="2" fillId="0" borderId="25" xfId="0" applyFont="1" applyBorder="1" applyAlignment="1"/>
    <xf numFmtId="0" fontId="0" fillId="0" borderId="0" xfId="0" applyBorder="1" applyAlignment="1"/>
    <xf numFmtId="0" fontId="0" fillId="0" borderId="27" xfId="0" applyBorder="1" applyAlignment="1"/>
    <xf numFmtId="0" fontId="2" fillId="0" borderId="8" xfId="0" applyFont="1" applyBorder="1" applyAlignment="1"/>
    <xf numFmtId="0" fontId="0" fillId="0" borderId="44" xfId="0" applyBorder="1" applyAlignment="1"/>
    <xf numFmtId="0" fontId="0" fillId="0" borderId="18" xfId="0" applyBorder="1" applyAlignment="1"/>
    <xf numFmtId="0" fontId="5" fillId="0" borderId="44" xfId="0" applyFont="1" applyBorder="1" applyAlignment="1">
      <alignment horizontal="left"/>
    </xf>
    <xf numFmtId="0" fontId="5" fillId="0" borderId="0" xfId="0" applyFont="1" applyBorder="1" applyAlignment="1">
      <alignment horizontal="left"/>
    </xf>
    <xf numFmtId="0" fontId="6" fillId="4" borderId="2" xfId="0" applyFont="1" applyFill="1" applyBorder="1" applyAlignment="1">
      <alignment horizontal="center" vertical="center"/>
    </xf>
    <xf numFmtId="0" fontId="6" fillId="4" borderId="3" xfId="0" applyFont="1" applyFill="1" applyBorder="1" applyAlignment="1">
      <alignment horizontal="center" vertical="center"/>
    </xf>
    <xf numFmtId="0" fontId="0" fillId="0" borderId="5"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26" xfId="0" applyFont="1" applyBorder="1" applyAlignment="1">
      <alignment horizontal="center" vertical="center"/>
    </xf>
    <xf numFmtId="0" fontId="6" fillId="0" borderId="18" xfId="0" applyFont="1" applyBorder="1" applyAlignment="1">
      <alignment horizontal="center" vertical="center"/>
    </xf>
    <xf numFmtId="0" fontId="6" fillId="0" borderId="0" xfId="0" applyFont="1" applyAlignment="1">
      <alignment horizontal="right"/>
    </xf>
    <xf numFmtId="0" fontId="6" fillId="0" borderId="8" xfId="0" applyFont="1" applyBorder="1" applyAlignment="1">
      <alignment horizontal="center"/>
    </xf>
    <xf numFmtId="0" fontId="6" fillId="0" borderId="18" xfId="0" applyFont="1" applyBorder="1" applyAlignment="1">
      <alignment horizontal="center"/>
    </xf>
    <xf numFmtId="0" fontId="5" fillId="0" borderId="5" xfId="0" applyFont="1" applyBorder="1" applyAlignment="1">
      <alignment horizontal="center"/>
    </xf>
    <xf numFmtId="0" fontId="5" fillId="0" borderId="10" xfId="0" applyFont="1" applyBorder="1" applyAlignment="1">
      <alignment horizontal="center"/>
    </xf>
    <xf numFmtId="0" fontId="13" fillId="0" borderId="0" xfId="0" applyFont="1" applyBorder="1" applyAlignment="1">
      <alignment horizontal="center"/>
    </xf>
    <xf numFmtId="0" fontId="2" fillId="2" borderId="5"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9" xfId="0" applyFont="1" applyFill="1" applyBorder="1" applyAlignment="1">
      <alignment horizontal="center" vertical="center"/>
    </xf>
    <xf numFmtId="0" fontId="5" fillId="0" borderId="0" xfId="0" applyFont="1" applyAlignment="1">
      <alignment horizontal="center"/>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1428750</xdr:colOff>
          <xdr:row>8</xdr:row>
          <xdr:rowOff>0</xdr:rowOff>
        </xdr:from>
        <xdr:to>
          <xdr:col>6</xdr:col>
          <xdr:colOff>1428750</xdr:colOff>
          <xdr:row>9</xdr:row>
          <xdr:rowOff>0</xdr:rowOff>
        </xdr:to>
        <xdr:sp macro="" textlink="">
          <xdr:nvSpPr>
            <xdr:cNvPr id="1213" name="Check Box 189" hidden="1">
              <a:extLst>
                <a:ext uri="{63B3BB69-23CF-44E3-9099-C40C66FF867C}">
                  <a14:compatExt spid="_x0000_s1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1428750</xdr:colOff>
          <xdr:row>8</xdr:row>
          <xdr:rowOff>0</xdr:rowOff>
        </xdr:from>
        <xdr:to>
          <xdr:col>5</xdr:col>
          <xdr:colOff>1428750</xdr:colOff>
          <xdr:row>9</xdr:row>
          <xdr:rowOff>0</xdr:rowOff>
        </xdr:to>
        <xdr:sp macro="" textlink="">
          <xdr:nvSpPr>
            <xdr:cNvPr id="1219" name="Check Box 195" hidden="1">
              <a:extLst>
                <a:ext uri="{63B3BB69-23CF-44E3-9099-C40C66FF867C}">
                  <a14:compatExt spid="_x0000_s1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78441</xdr:colOff>
      <xdr:row>0</xdr:row>
      <xdr:rowOff>100853</xdr:rowOff>
    </xdr:from>
    <xdr:to>
      <xdr:col>0</xdr:col>
      <xdr:colOff>2364441</xdr:colOff>
      <xdr:row>3</xdr:row>
      <xdr:rowOff>240254</xdr:rowOff>
    </xdr:to>
    <xdr:pic>
      <xdr:nvPicPr>
        <xdr:cNvPr id="5" name="Picture 4"/>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78441" y="100853"/>
          <a:ext cx="2286000" cy="82296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68"/>
  <sheetViews>
    <sheetView tabSelected="1" view="pageLayout" zoomScale="85" zoomScaleNormal="85" zoomScaleSheetLayoutView="85" zoomScalePageLayoutView="85" workbookViewId="0">
      <selection activeCell="C16" sqref="C16:C17"/>
    </sheetView>
  </sheetViews>
  <sheetFormatPr defaultRowHeight="12.75" x14ac:dyDescent="0.2"/>
  <cols>
    <col min="1" max="1" width="56.7109375" bestFit="1" customWidth="1"/>
    <col min="2" max="3" width="20.42578125" customWidth="1"/>
    <col min="4" max="5" width="20.7109375" customWidth="1"/>
    <col min="6" max="8" width="20.42578125" customWidth="1"/>
    <col min="9" max="9" width="15.7109375" customWidth="1"/>
  </cols>
  <sheetData>
    <row r="1" spans="1:8" ht="13.5" thickBot="1" x14ac:dyDescent="0.25">
      <c r="H1" s="10" t="s">
        <v>113</v>
      </c>
    </row>
    <row r="2" spans="1:8" ht="19.5" customHeight="1" thickTop="1" thickBot="1" x14ac:dyDescent="0.25">
      <c r="A2" s="189" t="s">
        <v>64</v>
      </c>
      <c r="B2" s="189"/>
      <c r="C2" s="189"/>
      <c r="D2" s="189"/>
      <c r="E2" s="189"/>
      <c r="F2" s="189"/>
      <c r="G2" s="190"/>
      <c r="H2" s="89" t="s">
        <v>10</v>
      </c>
    </row>
    <row r="3" spans="1:8" ht="21" customHeight="1" thickTop="1" x14ac:dyDescent="0.2">
      <c r="A3" s="77"/>
      <c r="B3" s="191"/>
      <c r="C3" s="191"/>
      <c r="D3" s="191"/>
      <c r="E3" s="191"/>
      <c r="F3" s="41"/>
      <c r="G3" s="53"/>
      <c r="H3" s="103" t="s">
        <v>71</v>
      </c>
    </row>
    <row r="4" spans="1:8" ht="20.25" customHeight="1" x14ac:dyDescent="0.2">
      <c r="A4" s="209" t="s">
        <v>41</v>
      </c>
      <c r="B4" s="209"/>
      <c r="C4" s="209"/>
      <c r="D4" s="210"/>
      <c r="E4" s="79"/>
      <c r="F4" s="41"/>
      <c r="G4" s="53"/>
      <c r="H4" s="104" t="s">
        <v>72</v>
      </c>
    </row>
    <row r="5" spans="1:8" ht="20.25" customHeight="1" thickBot="1" x14ac:dyDescent="0.3">
      <c r="A5" s="208" t="s">
        <v>112</v>
      </c>
      <c r="B5" s="208"/>
      <c r="C5" s="208"/>
      <c r="D5" s="208"/>
      <c r="E5" s="80"/>
      <c r="F5" s="80"/>
      <c r="G5" s="90"/>
      <c r="H5" s="105" t="s">
        <v>73</v>
      </c>
    </row>
    <row r="6" spans="1:8" ht="12.75" customHeight="1" thickTop="1" x14ac:dyDescent="0.2">
      <c r="A6" s="205" t="s">
        <v>34</v>
      </c>
      <c r="B6" s="205"/>
      <c r="C6" s="205"/>
      <c r="D6" s="205"/>
      <c r="E6" s="206"/>
      <c r="F6" s="206"/>
      <c r="G6" s="82"/>
      <c r="H6" s="51"/>
    </row>
    <row r="7" spans="1:8" ht="12.75" customHeight="1" thickBot="1" x14ac:dyDescent="0.25">
      <c r="A7" s="207"/>
      <c r="B7" s="207"/>
      <c r="C7" s="207"/>
      <c r="D7" s="207"/>
      <c r="E7" s="207"/>
      <c r="F7" s="207"/>
      <c r="G7" s="82"/>
      <c r="H7" s="51"/>
    </row>
    <row r="8" spans="1:8" ht="20.100000000000001" customHeight="1" thickTop="1" x14ac:dyDescent="0.2">
      <c r="A8" s="217" t="s">
        <v>0</v>
      </c>
      <c r="B8" s="218"/>
      <c r="C8" s="43"/>
      <c r="D8" s="54"/>
      <c r="E8" s="43" t="s">
        <v>3</v>
      </c>
      <c r="F8" s="109" t="s">
        <v>30</v>
      </c>
      <c r="G8" s="43"/>
      <c r="H8" s="44"/>
    </row>
    <row r="9" spans="1:8" ht="20.100000000000001" customHeight="1" x14ac:dyDescent="0.2">
      <c r="A9" s="219" t="s">
        <v>1</v>
      </c>
      <c r="B9" s="220"/>
      <c r="C9" s="83"/>
      <c r="D9" s="55"/>
      <c r="E9" s="48" t="s">
        <v>70</v>
      </c>
      <c r="F9" s="48"/>
      <c r="G9" s="48"/>
      <c r="H9" s="55"/>
    </row>
    <row r="10" spans="1:8" ht="20.100000000000001" customHeight="1" thickBot="1" x14ac:dyDescent="0.25">
      <c r="A10" s="76" t="s">
        <v>2</v>
      </c>
      <c r="B10" s="202" t="s">
        <v>65</v>
      </c>
      <c r="C10" s="203"/>
      <c r="D10" s="204"/>
      <c r="E10" s="45" t="s">
        <v>4</v>
      </c>
      <c r="F10" s="106"/>
      <c r="G10" s="45"/>
      <c r="H10" s="46"/>
    </row>
    <row r="11" spans="1:8" ht="14.25" customHeight="1" thickTop="1" thickBot="1" x14ac:dyDescent="0.3">
      <c r="A11" s="8"/>
      <c r="B11" s="8"/>
      <c r="C11" s="8"/>
      <c r="D11" s="8"/>
      <c r="E11" s="8"/>
      <c r="F11" s="8"/>
      <c r="G11" s="8"/>
      <c r="H11" s="8"/>
    </row>
    <row r="12" spans="1:8" ht="13.5" customHeight="1" x14ac:dyDescent="0.2">
      <c r="B12" s="222" t="s">
        <v>36</v>
      </c>
      <c r="C12" s="223"/>
      <c r="D12" s="223"/>
      <c r="E12" s="223"/>
      <c r="F12" s="223"/>
      <c r="G12" s="223"/>
      <c r="H12" s="224"/>
    </row>
    <row r="13" spans="1:8" ht="13.5" customHeight="1" x14ac:dyDescent="0.25">
      <c r="B13" s="213" t="s">
        <v>19</v>
      </c>
      <c r="C13" s="214"/>
      <c r="D13" s="221" t="s">
        <v>21</v>
      </c>
      <c r="E13" s="214"/>
      <c r="F13" s="221" t="s">
        <v>9</v>
      </c>
      <c r="G13" s="214"/>
      <c r="H13" s="130" t="s">
        <v>39</v>
      </c>
    </row>
    <row r="14" spans="1:8" ht="15" customHeight="1" x14ac:dyDescent="0.25">
      <c r="A14" s="7" t="s">
        <v>5</v>
      </c>
      <c r="B14" s="164" t="s">
        <v>20</v>
      </c>
      <c r="C14" s="162"/>
      <c r="D14" s="161" t="s">
        <v>8</v>
      </c>
      <c r="E14" s="162"/>
      <c r="F14" s="161" t="s">
        <v>7</v>
      </c>
      <c r="G14" s="162"/>
      <c r="H14" s="131" t="s">
        <v>40</v>
      </c>
    </row>
    <row r="15" spans="1:8" ht="15" customHeight="1" thickBot="1" x14ac:dyDescent="0.3">
      <c r="A15" s="7" t="s">
        <v>6</v>
      </c>
      <c r="B15" s="132" t="s">
        <v>66</v>
      </c>
      <c r="C15" s="84" t="s">
        <v>67</v>
      </c>
      <c r="D15" s="85" t="s">
        <v>66</v>
      </c>
      <c r="E15" s="84" t="s">
        <v>67</v>
      </c>
      <c r="F15" s="85" t="s">
        <v>66</v>
      </c>
      <c r="G15" s="85" t="s">
        <v>67</v>
      </c>
      <c r="H15" s="133"/>
    </row>
    <row r="16" spans="1:8" ht="12" customHeight="1" x14ac:dyDescent="0.2">
      <c r="A16" s="126" t="s">
        <v>60</v>
      </c>
      <c r="B16" s="146">
        <v>0</v>
      </c>
      <c r="C16" s="146">
        <v>0</v>
      </c>
      <c r="D16" s="146">
        <v>0</v>
      </c>
      <c r="E16" s="146">
        <v>0</v>
      </c>
      <c r="F16" s="146">
        <v>0</v>
      </c>
      <c r="G16" s="146">
        <v>0</v>
      </c>
      <c r="H16" s="134"/>
    </row>
    <row r="17" spans="1:8" ht="12" customHeight="1" x14ac:dyDescent="0.2">
      <c r="A17" s="127" t="s">
        <v>50</v>
      </c>
      <c r="B17" s="147"/>
      <c r="C17" s="147"/>
      <c r="D17" s="147"/>
      <c r="E17" s="147"/>
      <c r="F17" s="147"/>
      <c r="G17" s="147"/>
      <c r="H17" s="135"/>
    </row>
    <row r="18" spans="1:8" ht="12" customHeight="1" x14ac:dyDescent="0.2">
      <c r="A18" s="128" t="s">
        <v>59</v>
      </c>
      <c r="B18" s="146"/>
      <c r="C18" s="146"/>
      <c r="D18" s="146"/>
      <c r="E18" s="146"/>
      <c r="F18" s="146"/>
      <c r="G18" s="146"/>
      <c r="H18" s="183"/>
    </row>
    <row r="19" spans="1:8" ht="12" customHeight="1" x14ac:dyDescent="0.2">
      <c r="A19" s="127" t="s">
        <v>51</v>
      </c>
      <c r="B19" s="147"/>
      <c r="C19" s="147"/>
      <c r="D19" s="147"/>
      <c r="E19" s="147"/>
      <c r="F19" s="147"/>
      <c r="G19" s="147"/>
      <c r="H19" s="184"/>
    </row>
    <row r="20" spans="1:8" ht="12" customHeight="1" x14ac:dyDescent="0.2">
      <c r="A20" s="128" t="s">
        <v>58</v>
      </c>
      <c r="B20" s="146"/>
      <c r="C20" s="146"/>
      <c r="D20" s="146"/>
      <c r="E20" s="146"/>
      <c r="F20" s="146"/>
      <c r="G20" s="146"/>
      <c r="H20" s="183"/>
    </row>
    <row r="21" spans="1:8" ht="12" customHeight="1" x14ac:dyDescent="0.2">
      <c r="A21" s="127" t="s">
        <v>52</v>
      </c>
      <c r="B21" s="147"/>
      <c r="C21" s="147"/>
      <c r="D21" s="147"/>
      <c r="E21" s="147"/>
      <c r="F21" s="147"/>
      <c r="G21" s="147"/>
      <c r="H21" s="184"/>
    </row>
    <row r="22" spans="1:8" ht="12" customHeight="1" x14ac:dyDescent="0.2">
      <c r="A22" s="128" t="s">
        <v>61</v>
      </c>
      <c r="B22" s="146">
        <f t="shared" ref="B22:G22" si="0">B16+B18+B20</f>
        <v>0</v>
      </c>
      <c r="C22" s="146">
        <f t="shared" si="0"/>
        <v>0</v>
      </c>
      <c r="D22" s="146">
        <f t="shared" si="0"/>
        <v>0</v>
      </c>
      <c r="E22" s="146">
        <f t="shared" si="0"/>
        <v>0</v>
      </c>
      <c r="F22" s="146">
        <f t="shared" si="0"/>
        <v>0</v>
      </c>
      <c r="G22" s="146">
        <f t="shared" si="0"/>
        <v>0</v>
      </c>
      <c r="H22" s="136"/>
    </row>
    <row r="23" spans="1:8" ht="12" customHeight="1" thickBot="1" x14ac:dyDescent="0.25">
      <c r="A23" s="119" t="s">
        <v>54</v>
      </c>
      <c r="B23" s="148"/>
      <c r="C23" s="148"/>
      <c r="D23" s="148"/>
      <c r="E23" s="148"/>
      <c r="F23" s="148"/>
      <c r="G23" s="148"/>
      <c r="H23" s="137"/>
    </row>
    <row r="24" spans="1:8" ht="12" customHeight="1" x14ac:dyDescent="0.2">
      <c r="A24" s="129" t="s">
        <v>57</v>
      </c>
      <c r="B24" s="182">
        <v>0</v>
      </c>
      <c r="C24" s="163">
        <v>0</v>
      </c>
      <c r="D24" s="182">
        <v>0</v>
      </c>
      <c r="E24" s="163">
        <v>0</v>
      </c>
      <c r="F24" s="182">
        <v>0</v>
      </c>
      <c r="G24" s="163">
        <v>0</v>
      </c>
      <c r="H24" s="134"/>
    </row>
    <row r="25" spans="1:8" ht="12" customHeight="1" x14ac:dyDescent="0.2">
      <c r="A25" s="127" t="s">
        <v>53</v>
      </c>
      <c r="B25" s="147"/>
      <c r="C25" s="147"/>
      <c r="D25" s="147"/>
      <c r="E25" s="147"/>
      <c r="F25" s="147"/>
      <c r="G25" s="147"/>
      <c r="H25" s="135"/>
    </row>
    <row r="26" spans="1:8" ht="12" customHeight="1" x14ac:dyDescent="0.2">
      <c r="A26" s="128" t="s">
        <v>93</v>
      </c>
      <c r="B26" s="146"/>
      <c r="C26" s="146"/>
      <c r="D26" s="146"/>
      <c r="E26" s="146"/>
      <c r="F26" s="146"/>
      <c r="G26" s="146"/>
      <c r="H26" s="183"/>
    </row>
    <row r="27" spans="1:8" ht="12" customHeight="1" x14ac:dyDescent="0.2">
      <c r="A27" s="127" t="s">
        <v>90</v>
      </c>
      <c r="B27" s="147"/>
      <c r="C27" s="147"/>
      <c r="D27" s="147"/>
      <c r="E27" s="147"/>
      <c r="F27" s="147"/>
      <c r="G27" s="147"/>
      <c r="H27" s="184"/>
    </row>
    <row r="28" spans="1:8" ht="12" customHeight="1" x14ac:dyDescent="0.2">
      <c r="A28" s="128" t="s">
        <v>76</v>
      </c>
      <c r="B28" s="146"/>
      <c r="C28" s="146"/>
      <c r="D28" s="146"/>
      <c r="E28" s="146"/>
      <c r="F28" s="146"/>
      <c r="G28" s="146"/>
      <c r="H28" s="183"/>
    </row>
    <row r="29" spans="1:8" ht="12" customHeight="1" x14ac:dyDescent="0.2">
      <c r="A29" s="127" t="s">
        <v>91</v>
      </c>
      <c r="B29" s="147"/>
      <c r="C29" s="147"/>
      <c r="D29" s="147"/>
      <c r="E29" s="147"/>
      <c r="F29" s="147"/>
      <c r="G29" s="147"/>
      <c r="H29" s="184"/>
    </row>
    <row r="30" spans="1:8" ht="12" customHeight="1" x14ac:dyDescent="0.2">
      <c r="A30" s="128" t="s">
        <v>77</v>
      </c>
      <c r="B30" s="146">
        <f t="shared" ref="B30:G30" si="1">B24+B26+B28</f>
        <v>0</v>
      </c>
      <c r="C30" s="146">
        <f t="shared" si="1"/>
        <v>0</v>
      </c>
      <c r="D30" s="146">
        <f t="shared" si="1"/>
        <v>0</v>
      </c>
      <c r="E30" s="146">
        <f t="shared" si="1"/>
        <v>0</v>
      </c>
      <c r="F30" s="146">
        <f t="shared" si="1"/>
        <v>0</v>
      </c>
      <c r="G30" s="146">
        <f t="shared" si="1"/>
        <v>0</v>
      </c>
      <c r="H30" s="136"/>
    </row>
    <row r="31" spans="1:8" ht="12" customHeight="1" thickBot="1" x14ac:dyDescent="0.25">
      <c r="A31" s="119" t="s">
        <v>99</v>
      </c>
      <c r="B31" s="148"/>
      <c r="C31" s="148"/>
      <c r="D31" s="148"/>
      <c r="E31" s="148"/>
      <c r="F31" s="148"/>
      <c r="G31" s="148"/>
      <c r="H31" s="137"/>
    </row>
    <row r="32" spans="1:8" ht="8.25" customHeight="1" thickBot="1" x14ac:dyDescent="0.25">
      <c r="A32" s="111"/>
      <c r="B32" s="142"/>
      <c r="C32" s="142"/>
      <c r="D32" s="142"/>
      <c r="E32" s="142"/>
      <c r="F32" s="142"/>
      <c r="G32" s="142"/>
      <c r="H32" s="112"/>
    </row>
    <row r="33" spans="1:8" s="41" customFormat="1" ht="12" customHeight="1" x14ac:dyDescent="0.2">
      <c r="A33" s="113" t="s">
        <v>80</v>
      </c>
      <c r="B33" s="151">
        <f t="shared" ref="B33:G33" si="2">B22-B30</f>
        <v>0</v>
      </c>
      <c r="C33" s="151">
        <f t="shared" si="2"/>
        <v>0</v>
      </c>
      <c r="D33" s="151">
        <f t="shared" si="2"/>
        <v>0</v>
      </c>
      <c r="E33" s="151">
        <f t="shared" si="2"/>
        <v>0</v>
      </c>
      <c r="F33" s="151">
        <f t="shared" si="2"/>
        <v>0</v>
      </c>
      <c r="G33" s="151">
        <f t="shared" si="2"/>
        <v>0</v>
      </c>
      <c r="H33" s="198">
        <f>B33+C33+D33+E33+F33+G33</f>
        <v>0</v>
      </c>
    </row>
    <row r="34" spans="1:8" ht="12" customHeight="1" x14ac:dyDescent="0.2">
      <c r="A34" s="114" t="s">
        <v>78</v>
      </c>
      <c r="B34" s="152"/>
      <c r="C34" s="152"/>
      <c r="D34" s="152"/>
      <c r="E34" s="152"/>
      <c r="F34" s="152"/>
      <c r="G34" s="152"/>
      <c r="H34" s="199"/>
    </row>
    <row r="35" spans="1:8" ht="12" customHeight="1" x14ac:dyDescent="0.2">
      <c r="A35" s="115" t="s">
        <v>81</v>
      </c>
      <c r="B35" s="180">
        <v>0.20399999999999999</v>
      </c>
      <c r="C35" s="180">
        <v>0.20399999999999999</v>
      </c>
      <c r="D35" s="180">
        <v>0.40799999999999997</v>
      </c>
      <c r="E35" s="180">
        <v>0.40799999999999997</v>
      </c>
      <c r="F35" s="180">
        <v>0.51600000000000001</v>
      </c>
      <c r="G35" s="180">
        <v>0.51600000000000001</v>
      </c>
      <c r="H35" s="116"/>
    </row>
    <row r="36" spans="1:8" s="41" customFormat="1" ht="12" customHeight="1" thickBot="1" x14ac:dyDescent="0.25">
      <c r="A36" s="117"/>
      <c r="B36" s="181"/>
      <c r="C36" s="181"/>
      <c r="D36" s="181"/>
      <c r="E36" s="181"/>
      <c r="F36" s="181"/>
      <c r="G36" s="181"/>
      <c r="H36" s="116"/>
    </row>
    <row r="37" spans="1:8" s="42" customFormat="1" ht="12" customHeight="1" x14ac:dyDescent="0.2">
      <c r="A37" s="118" t="s">
        <v>82</v>
      </c>
      <c r="B37" s="149">
        <f t="shared" ref="B37:G37" si="3">SUM(B33*B35)</f>
        <v>0</v>
      </c>
      <c r="C37" s="149">
        <f t="shared" si="3"/>
        <v>0</v>
      </c>
      <c r="D37" s="149">
        <f t="shared" si="3"/>
        <v>0</v>
      </c>
      <c r="E37" s="149">
        <f t="shared" si="3"/>
        <v>0</v>
      </c>
      <c r="F37" s="149">
        <f t="shared" si="3"/>
        <v>0</v>
      </c>
      <c r="G37" s="149">
        <f t="shared" si="3"/>
        <v>0</v>
      </c>
      <c r="H37" s="196"/>
    </row>
    <row r="38" spans="1:8" s="42" customFormat="1" ht="13.5" customHeight="1" thickBot="1" x14ac:dyDescent="0.25">
      <c r="A38" s="119" t="s">
        <v>83</v>
      </c>
      <c r="B38" s="150"/>
      <c r="C38" s="150"/>
      <c r="D38" s="150"/>
      <c r="E38" s="150"/>
      <c r="F38" s="150"/>
      <c r="G38" s="150"/>
      <c r="H38" s="197"/>
    </row>
    <row r="39" spans="1:8" s="42" customFormat="1" ht="8.25" customHeight="1" thickBot="1" x14ac:dyDescent="0.25">
      <c r="A39" s="86"/>
      <c r="B39" s="87"/>
      <c r="C39" s="87"/>
      <c r="D39" s="87"/>
      <c r="E39" s="87"/>
      <c r="F39" s="87"/>
      <c r="G39" s="87"/>
      <c r="H39" s="139"/>
    </row>
    <row r="40" spans="1:8" s="110" customFormat="1" ht="9.75" customHeight="1" x14ac:dyDescent="0.2">
      <c r="A40" s="86"/>
      <c r="B40" s="101" t="s">
        <v>68</v>
      </c>
      <c r="C40" s="143">
        <f>SUM(B37+D37+F37)</f>
        <v>0</v>
      </c>
      <c r="D40" s="87"/>
      <c r="E40" s="101" t="s">
        <v>67</v>
      </c>
      <c r="F40" s="143">
        <f>SUM(C37+E37+G37)</f>
        <v>0</v>
      </c>
      <c r="G40" s="87"/>
      <c r="H40" s="88"/>
    </row>
    <row r="41" spans="1:8" s="102" customFormat="1" ht="12" customHeight="1" thickBot="1" x14ac:dyDescent="0.25">
      <c r="A41" s="86"/>
      <c r="B41" s="101" t="s">
        <v>28</v>
      </c>
      <c r="C41" s="144"/>
      <c r="D41" s="87"/>
      <c r="E41" s="101" t="s">
        <v>69</v>
      </c>
      <c r="F41" s="144"/>
      <c r="G41" s="87"/>
      <c r="H41" s="215" t="s">
        <v>107</v>
      </c>
    </row>
    <row r="42" spans="1:8" s="102" customFormat="1" ht="12" customHeight="1" thickBot="1" x14ac:dyDescent="0.25">
      <c r="A42" s="138" t="s">
        <v>106</v>
      </c>
      <c r="B42" s="120"/>
      <c r="C42" s="120"/>
      <c r="D42" s="120"/>
      <c r="E42" s="120"/>
      <c r="F42" s="120"/>
      <c r="G42" s="120"/>
      <c r="H42" s="216"/>
    </row>
    <row r="43" spans="1:8" ht="12" customHeight="1" x14ac:dyDescent="0.2">
      <c r="A43" s="121" t="s">
        <v>87</v>
      </c>
      <c r="B43" s="157"/>
      <c r="C43" s="158"/>
      <c r="D43" s="179"/>
      <c r="E43" s="145"/>
      <c r="F43" s="145"/>
      <c r="G43" s="145"/>
      <c r="H43" s="194"/>
    </row>
    <row r="44" spans="1:8" ht="12" customHeight="1" x14ac:dyDescent="0.2">
      <c r="A44" s="122"/>
      <c r="B44" s="155"/>
      <c r="C44" s="156"/>
      <c r="D44" s="179"/>
      <c r="E44" s="145"/>
      <c r="F44" s="145"/>
      <c r="G44" s="145"/>
      <c r="H44" s="195"/>
    </row>
    <row r="45" spans="1:8" ht="12" customHeight="1" x14ac:dyDescent="0.2">
      <c r="A45" s="123" t="s">
        <v>100</v>
      </c>
      <c r="B45" s="153"/>
      <c r="C45" s="154"/>
      <c r="D45" s="179"/>
      <c r="E45" s="145"/>
      <c r="F45" s="120"/>
      <c r="G45" s="145"/>
      <c r="H45" s="195"/>
    </row>
    <row r="46" spans="1:8" ht="12" customHeight="1" x14ac:dyDescent="0.2">
      <c r="A46" s="124" t="s">
        <v>101</v>
      </c>
      <c r="B46" s="155"/>
      <c r="C46" s="156"/>
      <c r="D46" s="179"/>
      <c r="E46" s="145"/>
      <c r="F46" s="120"/>
      <c r="G46" s="145"/>
      <c r="H46" s="195"/>
    </row>
    <row r="47" spans="1:8" x14ac:dyDescent="0.2">
      <c r="A47" s="123" t="s">
        <v>102</v>
      </c>
      <c r="B47" s="153"/>
      <c r="C47" s="154"/>
      <c r="D47" s="179"/>
      <c r="E47" s="145"/>
      <c r="F47" s="145"/>
      <c r="G47" s="145"/>
      <c r="H47" s="195"/>
    </row>
    <row r="48" spans="1:8" ht="12" customHeight="1" thickBot="1" x14ac:dyDescent="0.25">
      <c r="A48" s="125" t="s">
        <v>103</v>
      </c>
      <c r="B48" s="159"/>
      <c r="C48" s="160"/>
      <c r="D48" s="179"/>
      <c r="E48" s="145"/>
      <c r="F48" s="145"/>
      <c r="G48" s="145"/>
      <c r="H48" s="212"/>
    </row>
    <row r="49" spans="1:8" ht="12" customHeight="1" x14ac:dyDescent="0.2">
      <c r="A49" s="86"/>
      <c r="B49" s="87"/>
      <c r="C49" s="87"/>
      <c r="D49" s="87"/>
      <c r="E49" s="87"/>
      <c r="F49" s="87"/>
      <c r="G49" s="87"/>
      <c r="H49" s="88"/>
    </row>
    <row r="50" spans="1:8" ht="5.25" customHeight="1" x14ac:dyDescent="0.2">
      <c r="A50" s="86"/>
      <c r="B50" s="87"/>
      <c r="C50" s="87"/>
      <c r="D50" s="87"/>
      <c r="E50" s="87"/>
      <c r="F50" s="87"/>
      <c r="G50" s="87"/>
      <c r="H50" s="88"/>
    </row>
    <row r="51" spans="1:8" ht="9.75" customHeight="1" x14ac:dyDescent="0.2">
      <c r="A51" s="185" t="s">
        <v>55</v>
      </c>
      <c r="B51" s="186"/>
      <c r="C51" s="186"/>
      <c r="D51" s="186"/>
      <c r="E51" s="81"/>
      <c r="F51" s="50"/>
      <c r="G51" s="50"/>
      <c r="H51" s="50"/>
    </row>
    <row r="52" spans="1:8" ht="12.75" customHeight="1" thickBot="1" x14ac:dyDescent="0.25">
      <c r="A52" s="187"/>
      <c r="B52" s="187"/>
      <c r="C52" s="187"/>
      <c r="D52" s="187"/>
      <c r="E52" s="211" t="s">
        <v>10</v>
      </c>
      <c r="F52" s="211"/>
      <c r="G52" s="211"/>
      <c r="H52" s="211"/>
    </row>
    <row r="53" spans="1:8" ht="28.5" customHeight="1" thickTop="1" thickBot="1" x14ac:dyDescent="0.25">
      <c r="A53" s="177" t="s">
        <v>88</v>
      </c>
      <c r="B53" s="178"/>
      <c r="C53" s="175">
        <f>SUM(C40+F40)</f>
        <v>0</v>
      </c>
      <c r="D53" s="176"/>
      <c r="E53" s="166"/>
      <c r="F53" s="167"/>
      <c r="G53" s="167"/>
      <c r="H53" s="168"/>
    </row>
    <row r="54" spans="1:8" ht="28.5" customHeight="1" thickTop="1" thickBot="1" x14ac:dyDescent="0.25">
      <c r="A54" s="200" t="s">
        <v>84</v>
      </c>
      <c r="B54" s="201"/>
      <c r="C54" s="175">
        <f>C53*0.02</f>
        <v>0</v>
      </c>
      <c r="D54" s="176"/>
      <c r="E54" s="169"/>
      <c r="F54" s="170"/>
      <c r="G54" s="170"/>
      <c r="H54" s="171"/>
    </row>
    <row r="55" spans="1:8" ht="28.5" customHeight="1" thickTop="1" thickBot="1" x14ac:dyDescent="0.25">
      <c r="A55" s="177" t="s">
        <v>85</v>
      </c>
      <c r="B55" s="178"/>
      <c r="C55" s="175"/>
      <c r="D55" s="176"/>
      <c r="E55" s="169"/>
      <c r="F55" s="170"/>
      <c r="G55" s="170"/>
      <c r="H55" s="171"/>
    </row>
    <row r="56" spans="1:8" ht="29.25" customHeight="1" thickTop="1" thickBot="1" x14ac:dyDescent="0.25">
      <c r="A56" s="177" t="s">
        <v>86</v>
      </c>
      <c r="B56" s="178"/>
      <c r="C56" s="175">
        <f>C53-C54</f>
        <v>0</v>
      </c>
      <c r="D56" s="176"/>
      <c r="E56" s="172"/>
      <c r="F56" s="173"/>
      <c r="G56" s="173"/>
      <c r="H56" s="174"/>
    </row>
    <row r="57" spans="1:8" ht="10.5" customHeight="1" thickTop="1" x14ac:dyDescent="0.2">
      <c r="H57" s="52"/>
    </row>
    <row r="58" spans="1:8" ht="21" customHeight="1" x14ac:dyDescent="0.2">
      <c r="A58" s="192" t="s">
        <v>56</v>
      </c>
      <c r="B58" s="192"/>
      <c r="C58" s="192"/>
      <c r="D58" s="192"/>
      <c r="E58" s="192"/>
      <c r="F58" s="192"/>
      <c r="G58" s="192"/>
      <c r="H58" s="192"/>
    </row>
    <row r="59" spans="1:8" ht="7.5" customHeight="1" x14ac:dyDescent="0.2">
      <c r="A59" s="78"/>
      <c r="B59" s="78"/>
      <c r="C59" s="78"/>
      <c r="D59" s="78"/>
      <c r="E59" s="78"/>
      <c r="F59" s="78"/>
      <c r="G59" s="78"/>
      <c r="H59" s="47"/>
    </row>
    <row r="60" spans="1:8" ht="24" customHeight="1" x14ac:dyDescent="0.2">
      <c r="A60" s="193" t="s">
        <v>24</v>
      </c>
      <c r="B60" s="193"/>
      <c r="C60" s="193"/>
      <c r="D60" s="193"/>
      <c r="E60" s="193"/>
      <c r="F60" s="193"/>
      <c r="G60" s="193"/>
      <c r="H60" s="193"/>
    </row>
    <row r="61" spans="1:8" ht="30.75" customHeight="1" x14ac:dyDescent="0.2">
      <c r="A61" s="188"/>
      <c r="B61" s="188"/>
      <c r="C61" s="188"/>
      <c r="D61" s="188"/>
      <c r="E61" s="188"/>
      <c r="F61" s="188"/>
      <c r="G61" s="10"/>
      <c r="H61" s="10"/>
    </row>
    <row r="62" spans="1:8" x14ac:dyDescent="0.2">
      <c r="A62" s="4" t="s">
        <v>11</v>
      </c>
      <c r="B62" s="6" t="s">
        <v>37</v>
      </c>
      <c r="C62" s="6"/>
      <c r="D62" s="25" t="s">
        <v>13</v>
      </c>
      <c r="E62" s="25"/>
      <c r="F62" s="25" t="s">
        <v>12</v>
      </c>
      <c r="G62" s="49"/>
      <c r="H62" s="49"/>
    </row>
    <row r="63" spans="1:8" ht="9.75" customHeight="1" x14ac:dyDescent="0.2">
      <c r="A63" s="5"/>
      <c r="B63" s="5"/>
      <c r="C63" s="5"/>
      <c r="D63" s="5"/>
      <c r="E63" s="5"/>
      <c r="F63" s="5"/>
      <c r="G63" s="5"/>
      <c r="H63" s="5"/>
    </row>
    <row r="64" spans="1:8" ht="12.75" customHeight="1" x14ac:dyDescent="0.2">
      <c r="A64" s="165" t="s">
        <v>62</v>
      </c>
      <c r="B64" s="165"/>
      <c r="C64" s="165"/>
      <c r="D64" s="165"/>
      <c r="E64" s="165"/>
      <c r="F64" s="165"/>
      <c r="G64" s="165"/>
      <c r="H64" s="165"/>
    </row>
    <row r="65" spans="1:8" ht="13.5" customHeight="1" x14ac:dyDescent="0.2">
      <c r="A65" s="165"/>
      <c r="B65" s="165"/>
      <c r="C65" s="165"/>
      <c r="D65" s="165"/>
      <c r="E65" s="165"/>
      <c r="F65" s="165"/>
      <c r="G65" s="165"/>
      <c r="H65" s="165"/>
    </row>
    <row r="66" spans="1:8" ht="8.25" customHeight="1" x14ac:dyDescent="0.2">
      <c r="A66" s="165"/>
      <c r="B66" s="165"/>
      <c r="C66" s="165"/>
      <c r="D66" s="165"/>
      <c r="E66" s="165"/>
      <c r="F66" s="165"/>
      <c r="G66" s="165"/>
      <c r="H66" s="165"/>
    </row>
    <row r="67" spans="1:8" ht="3" customHeight="1" x14ac:dyDescent="0.2">
      <c r="A67" s="165"/>
      <c r="B67" s="165"/>
      <c r="C67" s="165"/>
      <c r="D67" s="165"/>
      <c r="E67" s="165"/>
      <c r="F67" s="165"/>
      <c r="G67" s="165"/>
      <c r="H67" s="165"/>
    </row>
    <row r="68" spans="1:8" ht="18.75" customHeight="1" x14ac:dyDescent="0.2">
      <c r="B68" s="23"/>
      <c r="C68" s="23"/>
    </row>
  </sheetData>
  <mergeCells count="122">
    <mergeCell ref="H41:H42"/>
    <mergeCell ref="B16:B17"/>
    <mergeCell ref="A8:B8"/>
    <mergeCell ref="A9:B9"/>
    <mergeCell ref="F13:G13"/>
    <mergeCell ref="C16:C17"/>
    <mergeCell ref="C24:C25"/>
    <mergeCell ref="C20:C21"/>
    <mergeCell ref="F18:F19"/>
    <mergeCell ref="E16:E17"/>
    <mergeCell ref="E18:E19"/>
    <mergeCell ref="E20:E21"/>
    <mergeCell ref="B20:B21"/>
    <mergeCell ref="B12:H12"/>
    <mergeCell ref="D13:E13"/>
    <mergeCell ref="C18:C19"/>
    <mergeCell ref="H18:H19"/>
    <mergeCell ref="F33:F34"/>
    <mergeCell ref="B24:B25"/>
    <mergeCell ref="F14:G14"/>
    <mergeCell ref="B30:B31"/>
    <mergeCell ref="D30:D31"/>
    <mergeCell ref="H20:H21"/>
    <mergeCell ref="F26:F27"/>
    <mergeCell ref="A4:D4"/>
    <mergeCell ref="H45:H46"/>
    <mergeCell ref="F35:F36"/>
    <mergeCell ref="E52:H52"/>
    <mergeCell ref="B37:B38"/>
    <mergeCell ref="B35:B36"/>
    <mergeCell ref="C35:C36"/>
    <mergeCell ref="E28:E29"/>
    <mergeCell ref="E43:E44"/>
    <mergeCell ref="G35:G36"/>
    <mergeCell ref="E35:E36"/>
    <mergeCell ref="C33:C34"/>
    <mergeCell ref="G28:G29"/>
    <mergeCell ref="F28:F29"/>
    <mergeCell ref="D28:D29"/>
    <mergeCell ref="C28:C29"/>
    <mergeCell ref="B28:B29"/>
    <mergeCell ref="E37:E38"/>
    <mergeCell ref="D45:D46"/>
    <mergeCell ref="D43:D44"/>
    <mergeCell ref="F22:F23"/>
    <mergeCell ref="E33:E34"/>
    <mergeCell ref="H47:H48"/>
    <mergeCell ref="B13:C13"/>
    <mergeCell ref="A61:F61"/>
    <mergeCell ref="A2:G2"/>
    <mergeCell ref="B3:E3"/>
    <mergeCell ref="A58:H58"/>
    <mergeCell ref="A60:H60"/>
    <mergeCell ref="H43:H44"/>
    <mergeCell ref="G43:G44"/>
    <mergeCell ref="H37:H38"/>
    <mergeCell ref="H33:H34"/>
    <mergeCell ref="H28:H29"/>
    <mergeCell ref="F20:F21"/>
    <mergeCell ref="A55:B55"/>
    <mergeCell ref="A54:B54"/>
    <mergeCell ref="B10:D10"/>
    <mergeCell ref="B18:B19"/>
    <mergeCell ref="D18:D19"/>
    <mergeCell ref="A6:F7"/>
    <mergeCell ref="D16:D17"/>
    <mergeCell ref="G20:G21"/>
    <mergeCell ref="G22:G23"/>
    <mergeCell ref="F24:F25"/>
    <mergeCell ref="D26:D27"/>
    <mergeCell ref="C22:C23"/>
    <mergeCell ref="A5:D5"/>
    <mergeCell ref="A64:H67"/>
    <mergeCell ref="E53:H56"/>
    <mergeCell ref="C53:D53"/>
    <mergeCell ref="C54:D54"/>
    <mergeCell ref="C55:D55"/>
    <mergeCell ref="F30:F31"/>
    <mergeCell ref="D22:D23"/>
    <mergeCell ref="A53:B53"/>
    <mergeCell ref="D47:D48"/>
    <mergeCell ref="F47:F48"/>
    <mergeCell ref="A56:B56"/>
    <mergeCell ref="B26:B27"/>
    <mergeCell ref="D35:D36"/>
    <mergeCell ref="D24:D25"/>
    <mergeCell ref="B22:B23"/>
    <mergeCell ref="F43:F44"/>
    <mergeCell ref="E22:E23"/>
    <mergeCell ref="E24:E25"/>
    <mergeCell ref="H26:H27"/>
    <mergeCell ref="A51:D52"/>
    <mergeCell ref="C56:D56"/>
    <mergeCell ref="E30:E31"/>
    <mergeCell ref="B33:B34"/>
    <mergeCell ref="D33:D34"/>
    <mergeCell ref="D14:E14"/>
    <mergeCell ref="G16:G17"/>
    <mergeCell ref="G18:G19"/>
    <mergeCell ref="G24:G25"/>
    <mergeCell ref="G26:G27"/>
    <mergeCell ref="G30:G31"/>
    <mergeCell ref="F16:F17"/>
    <mergeCell ref="B14:C14"/>
    <mergeCell ref="E26:E27"/>
    <mergeCell ref="C40:C41"/>
    <mergeCell ref="F40:F41"/>
    <mergeCell ref="E45:E46"/>
    <mergeCell ref="G45:G46"/>
    <mergeCell ref="E47:E48"/>
    <mergeCell ref="G47:G48"/>
    <mergeCell ref="D20:D21"/>
    <mergeCell ref="C26:C27"/>
    <mergeCell ref="C30:C31"/>
    <mergeCell ref="F37:F38"/>
    <mergeCell ref="G37:G38"/>
    <mergeCell ref="C37:C38"/>
    <mergeCell ref="D37:D38"/>
    <mergeCell ref="G33:G34"/>
    <mergeCell ref="B45:C46"/>
    <mergeCell ref="B43:C44"/>
    <mergeCell ref="B47:C48"/>
  </mergeCells>
  <phoneticPr fontId="0" type="noConversion"/>
  <printOptions horizontalCentered="1" verticalCentered="1"/>
  <pageMargins left="0" right="0" top="0.25" bottom="0" header="0" footer="0"/>
  <pageSetup scale="64" orientation="landscape"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213" r:id="rId4" name="Check Box 189">
              <controlPr defaultSize="0" autoFill="0" autoLine="0" autoPict="0">
                <anchor moveWithCells="1">
                  <from>
                    <xdr:col>6</xdr:col>
                    <xdr:colOff>1428750</xdr:colOff>
                    <xdr:row>8</xdr:row>
                    <xdr:rowOff>0</xdr:rowOff>
                  </from>
                  <to>
                    <xdr:col>6</xdr:col>
                    <xdr:colOff>1428750</xdr:colOff>
                    <xdr:row>9</xdr:row>
                    <xdr:rowOff>0</xdr:rowOff>
                  </to>
                </anchor>
              </controlPr>
            </control>
          </mc:Choice>
        </mc:AlternateContent>
        <mc:AlternateContent xmlns:mc="http://schemas.openxmlformats.org/markup-compatibility/2006">
          <mc:Choice Requires="x14">
            <control shapeId="1219" r:id="rId5" name="Check Box 195">
              <controlPr defaultSize="0" autoFill="0" autoLine="0" autoPict="0">
                <anchor moveWithCells="1">
                  <from>
                    <xdr:col>5</xdr:col>
                    <xdr:colOff>1428750</xdr:colOff>
                    <xdr:row>8</xdr:row>
                    <xdr:rowOff>0</xdr:rowOff>
                  </from>
                  <to>
                    <xdr:col>5</xdr:col>
                    <xdr:colOff>1428750</xdr:colOff>
                    <xdr:row>9</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6"/>
  <sheetViews>
    <sheetView view="pageLayout" topLeftCell="A37" zoomScale="90" zoomScaleNormal="75" zoomScalePageLayoutView="90" workbookViewId="0">
      <selection activeCell="H38" sqref="H38"/>
    </sheetView>
  </sheetViews>
  <sheetFormatPr defaultRowHeight="12.75" x14ac:dyDescent="0.2"/>
  <cols>
    <col min="1" max="1" width="12.7109375" customWidth="1"/>
    <col min="2" max="2" width="15.7109375" customWidth="1"/>
    <col min="3" max="3" width="12.7109375" customWidth="1"/>
    <col min="4" max="4" width="10.5703125" customWidth="1"/>
    <col min="5" max="5" width="18.28515625" customWidth="1"/>
    <col min="6" max="8" width="15.7109375" customWidth="1"/>
    <col min="9" max="9" width="28.7109375" customWidth="1"/>
  </cols>
  <sheetData>
    <row r="1" spans="1:9" ht="13.5" customHeight="1" x14ac:dyDescent="0.2">
      <c r="H1" s="32"/>
      <c r="I1" s="23" t="s">
        <v>114</v>
      </c>
    </row>
    <row r="2" spans="1:9" ht="12.75" customHeight="1" x14ac:dyDescent="0.2"/>
    <row r="3" spans="1:9" ht="18" customHeight="1" x14ac:dyDescent="0.3">
      <c r="A3" s="228" t="s">
        <v>108</v>
      </c>
      <c r="B3" s="228"/>
      <c r="C3" s="228"/>
      <c r="D3" s="228"/>
      <c r="E3" s="229"/>
      <c r="F3" s="230" t="s">
        <v>36</v>
      </c>
      <c r="G3" s="231"/>
      <c r="H3" s="232"/>
    </row>
    <row r="4" spans="1:9" x14ac:dyDescent="0.2">
      <c r="A4" s="34" t="s">
        <v>15</v>
      </c>
      <c r="B4" s="34" t="s">
        <v>15</v>
      </c>
      <c r="C4" s="233" t="s">
        <v>33</v>
      </c>
      <c r="D4" s="234"/>
      <c r="E4" s="237" t="s">
        <v>32</v>
      </c>
      <c r="F4" s="34" t="s">
        <v>19</v>
      </c>
      <c r="G4" s="34" t="s">
        <v>21</v>
      </c>
      <c r="H4" s="35" t="s">
        <v>7</v>
      </c>
      <c r="I4" s="34" t="s">
        <v>22</v>
      </c>
    </row>
    <row r="5" spans="1:9" x14ac:dyDescent="0.2">
      <c r="A5" s="36" t="s">
        <v>16</v>
      </c>
      <c r="B5" s="36" t="s">
        <v>17</v>
      </c>
      <c r="C5" s="235"/>
      <c r="D5" s="236"/>
      <c r="E5" s="238"/>
      <c r="F5" s="36" t="s">
        <v>20</v>
      </c>
      <c r="G5" s="36" t="s">
        <v>8</v>
      </c>
      <c r="H5" s="37" t="s">
        <v>18</v>
      </c>
      <c r="I5" s="36" t="s">
        <v>23</v>
      </c>
    </row>
    <row r="6" spans="1:9" ht="30" customHeight="1" x14ac:dyDescent="0.2">
      <c r="A6" s="18"/>
      <c r="B6" s="18"/>
      <c r="C6" s="225"/>
      <c r="D6" s="226"/>
      <c r="E6" s="227"/>
      <c r="F6" s="18"/>
      <c r="G6" s="18"/>
      <c r="H6" s="13"/>
      <c r="I6" s="38"/>
    </row>
    <row r="7" spans="1:9" ht="30" customHeight="1" x14ac:dyDescent="0.2">
      <c r="A7" s="18"/>
      <c r="B7" s="18"/>
      <c r="C7" s="225"/>
      <c r="D7" s="226"/>
      <c r="E7" s="227"/>
      <c r="F7" s="18"/>
      <c r="G7" s="18"/>
      <c r="H7" s="13"/>
      <c r="I7" s="38"/>
    </row>
    <row r="8" spans="1:9" ht="30" customHeight="1" x14ac:dyDescent="0.2">
      <c r="A8" s="18"/>
      <c r="B8" s="18"/>
      <c r="C8" s="225"/>
      <c r="D8" s="226"/>
      <c r="E8" s="227"/>
      <c r="F8" s="18"/>
      <c r="G8" s="18"/>
      <c r="H8" s="13"/>
      <c r="I8" s="38"/>
    </row>
    <row r="9" spans="1:9" ht="30" customHeight="1" x14ac:dyDescent="0.2">
      <c r="A9" s="18"/>
      <c r="B9" s="18"/>
      <c r="C9" s="225"/>
      <c r="D9" s="226"/>
      <c r="E9" s="227"/>
      <c r="F9" s="18"/>
      <c r="G9" s="18"/>
      <c r="H9" s="13"/>
      <c r="I9" s="38"/>
    </row>
    <row r="10" spans="1:9" ht="30" customHeight="1" x14ac:dyDescent="0.2">
      <c r="A10" s="18"/>
      <c r="B10" s="18"/>
      <c r="C10" s="225"/>
      <c r="D10" s="226"/>
      <c r="E10" s="227"/>
      <c r="F10" s="18"/>
      <c r="G10" s="18"/>
      <c r="H10" s="13"/>
      <c r="I10" s="38"/>
    </row>
    <row r="11" spans="1:9" ht="30" customHeight="1" x14ac:dyDescent="0.2">
      <c r="A11" s="18"/>
      <c r="B11" s="18"/>
      <c r="C11" s="225"/>
      <c r="D11" s="226"/>
      <c r="E11" s="227"/>
      <c r="F11" s="18"/>
      <c r="G11" s="18"/>
      <c r="H11" s="13"/>
      <c r="I11" s="38"/>
    </row>
    <row r="12" spans="1:9" ht="30" customHeight="1" x14ac:dyDescent="0.2">
      <c r="A12" s="18"/>
      <c r="B12" s="18"/>
      <c r="C12" s="225"/>
      <c r="D12" s="226"/>
      <c r="E12" s="227"/>
      <c r="F12" s="18"/>
      <c r="G12" s="18"/>
      <c r="H12" s="13"/>
      <c r="I12" s="38"/>
    </row>
    <row r="13" spans="1:9" ht="30" customHeight="1" thickBot="1" x14ac:dyDescent="0.25">
      <c r="A13" s="18"/>
      <c r="B13" s="18"/>
      <c r="C13" s="225"/>
      <c r="D13" s="226"/>
      <c r="E13" s="227"/>
      <c r="F13" s="2"/>
      <c r="G13" s="2"/>
      <c r="H13" s="21"/>
      <c r="I13" s="39"/>
    </row>
    <row r="14" spans="1:9" ht="30" customHeight="1" thickTop="1" thickBot="1" x14ac:dyDescent="0.3">
      <c r="A14" s="242" t="s">
        <v>94</v>
      </c>
      <c r="B14" s="243"/>
      <c r="C14" s="243"/>
      <c r="D14" s="243"/>
      <c r="E14" s="244"/>
      <c r="F14" s="1"/>
      <c r="G14" s="1"/>
      <c r="H14" s="1"/>
      <c r="I14" s="40"/>
    </row>
    <row r="15" spans="1:9" ht="30" customHeight="1" thickTop="1" x14ac:dyDescent="0.2">
      <c r="A15" s="245"/>
      <c r="B15" s="245"/>
      <c r="C15" s="245"/>
      <c r="D15" s="245"/>
      <c r="E15" s="245"/>
      <c r="F15" s="245"/>
      <c r="G15" s="245"/>
      <c r="H15" s="245"/>
      <c r="I15" s="41"/>
    </row>
    <row r="16" spans="1:9" ht="18" customHeight="1" x14ac:dyDescent="0.3">
      <c r="A16" s="246" t="s">
        <v>74</v>
      </c>
      <c r="B16" s="247"/>
      <c r="C16" s="247"/>
      <c r="D16" s="247"/>
      <c r="E16" s="247"/>
      <c r="F16" s="247"/>
      <c r="G16" s="247"/>
      <c r="H16" s="247"/>
    </row>
    <row r="17" spans="1:8" ht="7.5" customHeight="1" x14ac:dyDescent="0.25">
      <c r="A17" s="99"/>
      <c r="B17" s="100"/>
      <c r="C17" s="100"/>
      <c r="D17" s="100"/>
      <c r="E17" s="100"/>
      <c r="F17" s="100"/>
      <c r="G17" s="100"/>
      <c r="H17" s="100"/>
    </row>
    <row r="18" spans="1:8" ht="20.100000000000001" customHeight="1" x14ac:dyDescent="0.25">
      <c r="A18" s="248" t="s">
        <v>109</v>
      </c>
      <c r="B18" s="249"/>
      <c r="C18" s="249"/>
      <c r="D18" s="249"/>
      <c r="E18" s="249"/>
      <c r="F18" s="250"/>
      <c r="G18" s="250"/>
      <c r="H18" s="250"/>
    </row>
    <row r="19" spans="1:8" ht="30" customHeight="1" x14ac:dyDescent="0.2">
      <c r="A19" s="20"/>
      <c r="B19" s="20"/>
      <c r="C19" s="239"/>
      <c r="D19" s="240"/>
      <c r="E19" s="241"/>
      <c r="F19" s="11"/>
      <c r="G19" s="11"/>
      <c r="H19" s="11"/>
    </row>
    <row r="20" spans="1:8" ht="30" customHeight="1" x14ac:dyDescent="0.2">
      <c r="A20" s="20"/>
      <c r="B20" s="20"/>
      <c r="C20" s="239"/>
      <c r="D20" s="240"/>
      <c r="E20" s="241"/>
      <c r="F20" s="11"/>
      <c r="G20" s="11"/>
      <c r="H20" s="11"/>
    </row>
    <row r="21" spans="1:8" ht="30" customHeight="1" x14ac:dyDescent="0.2">
      <c r="A21" s="20"/>
      <c r="B21" s="20"/>
      <c r="C21" s="91"/>
      <c r="D21" s="92"/>
      <c r="E21" s="93"/>
      <c r="F21" s="11"/>
      <c r="G21" s="11"/>
      <c r="H21" s="11"/>
    </row>
    <row r="22" spans="1:8" ht="30" customHeight="1" x14ac:dyDescent="0.2">
      <c r="A22" s="20"/>
      <c r="B22" s="20"/>
      <c r="C22" s="91"/>
      <c r="D22" s="92"/>
      <c r="E22" s="93"/>
      <c r="F22" s="11"/>
      <c r="G22" s="11"/>
      <c r="H22" s="11"/>
    </row>
    <row r="23" spans="1:8" ht="30" customHeight="1" x14ac:dyDescent="0.2">
      <c r="A23" s="20"/>
      <c r="B23" s="20"/>
      <c r="C23" s="239"/>
      <c r="D23" s="240"/>
      <c r="E23" s="241"/>
      <c r="F23" s="11"/>
      <c r="G23" s="11"/>
      <c r="H23" s="11"/>
    </row>
    <row r="24" spans="1:8" ht="30" customHeight="1" x14ac:dyDescent="0.2">
      <c r="A24" s="20"/>
      <c r="B24" s="20"/>
      <c r="C24" s="239" t="s">
        <v>63</v>
      </c>
      <c r="D24" s="240"/>
      <c r="E24" s="241"/>
      <c r="F24" s="11"/>
      <c r="G24" s="11"/>
      <c r="H24" s="11"/>
    </row>
    <row r="25" spans="1:8" ht="30" customHeight="1" thickBot="1" x14ac:dyDescent="0.25">
      <c r="A25" s="20"/>
      <c r="B25" s="20"/>
      <c r="C25" s="239"/>
      <c r="D25" s="240"/>
      <c r="E25" s="241"/>
      <c r="F25" s="11"/>
      <c r="G25" s="11"/>
      <c r="H25" s="11"/>
    </row>
    <row r="26" spans="1:8" ht="30" customHeight="1" thickTop="1" thickBot="1" x14ac:dyDescent="0.3">
      <c r="A26" s="252" t="s">
        <v>95</v>
      </c>
      <c r="B26" s="253"/>
      <c r="C26" s="253"/>
      <c r="D26" s="253"/>
      <c r="E26" s="254"/>
      <c r="F26" s="22"/>
      <c r="G26" s="22"/>
      <c r="H26" s="22"/>
    </row>
    <row r="27" spans="1:8" s="102" customFormat="1" ht="12.75" customHeight="1" thickTop="1" x14ac:dyDescent="0.25">
      <c r="A27" s="108"/>
      <c r="B27" s="108"/>
      <c r="C27" s="108"/>
      <c r="D27" s="108"/>
      <c r="E27" s="108"/>
      <c r="F27" s="107"/>
      <c r="G27" s="107"/>
      <c r="H27" s="107"/>
    </row>
    <row r="28" spans="1:8" s="102" customFormat="1" ht="11.25" customHeight="1" x14ac:dyDescent="0.25">
      <c r="A28" s="108"/>
      <c r="B28" s="108"/>
      <c r="C28" s="108"/>
      <c r="D28" s="108"/>
      <c r="E28" s="108"/>
      <c r="F28" s="107"/>
      <c r="G28" s="107"/>
      <c r="H28" s="107"/>
    </row>
    <row r="29" spans="1:8" s="102" customFormat="1" ht="21.75" customHeight="1" x14ac:dyDescent="0.25">
      <c r="A29" s="255" t="s">
        <v>89</v>
      </c>
      <c r="B29" s="256"/>
      <c r="C29" s="256"/>
      <c r="D29" s="256"/>
      <c r="E29" s="256"/>
      <c r="F29" s="256"/>
      <c r="G29" s="256"/>
      <c r="H29" s="256"/>
    </row>
    <row r="30" spans="1:8" x14ac:dyDescent="0.2">
      <c r="A30" s="257" t="s">
        <v>38</v>
      </c>
      <c r="B30" s="257"/>
      <c r="C30" s="257"/>
      <c r="D30" s="257"/>
      <c r="E30" s="257"/>
      <c r="F30" s="258"/>
      <c r="G30" s="258"/>
      <c r="H30" s="258"/>
    </row>
    <row r="31" spans="1:8" ht="30" customHeight="1" x14ac:dyDescent="0.2">
      <c r="A31" s="20"/>
      <c r="B31" s="20"/>
      <c r="C31" s="239"/>
      <c r="D31" s="240"/>
      <c r="E31" s="241"/>
      <c r="F31" s="11"/>
      <c r="G31" s="11"/>
      <c r="H31" s="11"/>
    </row>
    <row r="32" spans="1:8" ht="30" customHeight="1" x14ac:dyDescent="0.2">
      <c r="A32" s="20"/>
      <c r="B32" s="20"/>
      <c r="C32" s="91"/>
      <c r="D32" s="92"/>
      <c r="E32" s="93"/>
      <c r="F32" s="11"/>
      <c r="G32" s="11"/>
      <c r="H32" s="11"/>
    </row>
    <row r="33" spans="1:9" ht="30" customHeight="1" x14ac:dyDescent="0.2">
      <c r="A33" s="20"/>
      <c r="B33" s="20"/>
      <c r="C33" s="251"/>
      <c r="D33" s="251"/>
      <c r="E33" s="251"/>
      <c r="F33" s="11"/>
      <c r="G33" s="11"/>
      <c r="H33" s="11"/>
    </row>
    <row r="34" spans="1:9" x14ac:dyDescent="0.2">
      <c r="A34" s="257" t="s">
        <v>104</v>
      </c>
      <c r="B34" s="257"/>
      <c r="C34" s="257"/>
      <c r="D34" s="257"/>
      <c r="E34" s="257"/>
      <c r="F34" s="258"/>
      <c r="G34" s="258"/>
      <c r="H34" s="258"/>
    </row>
    <row r="35" spans="1:9" ht="30" customHeight="1" x14ac:dyDescent="0.2">
      <c r="A35" s="33"/>
      <c r="B35" s="33"/>
      <c r="C35" s="259"/>
      <c r="D35" s="260"/>
      <c r="E35" s="261"/>
      <c r="F35" s="12"/>
      <c r="G35" s="12"/>
      <c r="H35" s="12"/>
    </row>
    <row r="36" spans="1:9" ht="30" customHeight="1" x14ac:dyDescent="0.2">
      <c r="A36" s="33"/>
      <c r="B36" s="33"/>
      <c r="C36" s="15"/>
      <c r="D36" s="97"/>
      <c r="E36" s="98"/>
      <c r="F36" s="12"/>
      <c r="G36" s="12"/>
      <c r="H36" s="12"/>
    </row>
    <row r="37" spans="1:9" ht="30" customHeight="1" thickBot="1" x14ac:dyDescent="0.25">
      <c r="A37" s="20"/>
      <c r="B37" s="20"/>
      <c r="C37" s="251"/>
      <c r="D37" s="251"/>
      <c r="E37" s="251"/>
      <c r="F37" s="12"/>
      <c r="G37" s="12"/>
      <c r="H37" s="12"/>
    </row>
    <row r="38" spans="1:9" ht="30" customHeight="1" thickTop="1" thickBot="1" x14ac:dyDescent="0.3">
      <c r="A38" s="252" t="s">
        <v>96</v>
      </c>
      <c r="B38" s="253"/>
      <c r="C38" s="253"/>
      <c r="D38" s="253"/>
      <c r="E38" s="254"/>
      <c r="F38" s="22"/>
      <c r="G38" s="22"/>
      <c r="H38" s="22"/>
    </row>
    <row r="39" spans="1:9" ht="35.1" customHeight="1" thickTop="1" x14ac:dyDescent="0.2">
      <c r="A39" s="262"/>
      <c r="B39" s="262"/>
      <c r="C39" s="262"/>
      <c r="D39" s="262"/>
      <c r="E39" s="262"/>
      <c r="F39" s="262"/>
      <c r="G39" s="262"/>
      <c r="H39" s="262"/>
      <c r="I39" s="41"/>
    </row>
    <row r="40" spans="1:9" ht="18.75" x14ac:dyDescent="0.3">
      <c r="A40" s="228" t="s">
        <v>92</v>
      </c>
      <c r="B40" s="228"/>
      <c r="C40" s="228"/>
      <c r="D40" s="228"/>
      <c r="E40" s="228"/>
      <c r="F40" s="228"/>
      <c r="G40" s="228"/>
      <c r="H40" s="228"/>
    </row>
    <row r="41" spans="1:9" ht="20.100000000000001" customHeight="1" x14ac:dyDescent="0.2">
      <c r="A41" s="263" t="s">
        <v>79</v>
      </c>
      <c r="B41" s="264"/>
      <c r="C41" s="264"/>
      <c r="D41" s="264"/>
      <c r="E41" s="264"/>
      <c r="F41" s="264"/>
      <c r="G41" s="264"/>
      <c r="H41" s="265"/>
    </row>
    <row r="42" spans="1:9" ht="20.100000000000001" customHeight="1" x14ac:dyDescent="0.2">
      <c r="A42" s="266"/>
      <c r="B42" s="267"/>
      <c r="C42" s="267"/>
      <c r="D42" s="267"/>
      <c r="E42" s="267"/>
      <c r="F42" s="267"/>
      <c r="G42" s="267"/>
      <c r="H42" s="268"/>
    </row>
    <row r="43" spans="1:9" ht="20.100000000000001" customHeight="1" thickBot="1" x14ac:dyDescent="0.25">
      <c r="A43" s="266"/>
      <c r="B43" s="267"/>
      <c r="C43" s="267"/>
      <c r="D43" s="267"/>
      <c r="E43" s="267"/>
      <c r="F43" s="267"/>
      <c r="G43" s="267"/>
      <c r="H43" s="268"/>
    </row>
    <row r="44" spans="1:9" ht="30" customHeight="1" thickTop="1" thickBot="1" x14ac:dyDescent="0.3">
      <c r="A44" s="242" t="s">
        <v>97</v>
      </c>
      <c r="B44" s="243"/>
      <c r="C44" s="243"/>
      <c r="D44" s="243"/>
      <c r="E44" s="244"/>
      <c r="F44" s="22"/>
      <c r="G44" s="22"/>
      <c r="H44" s="22"/>
    </row>
    <row r="45" spans="1:9" ht="13.5" thickTop="1" x14ac:dyDescent="0.2"/>
    <row r="46" spans="1:9" x14ac:dyDescent="0.2">
      <c r="E46" s="23"/>
    </row>
  </sheetData>
  <mergeCells count="35">
    <mergeCell ref="A38:E38"/>
    <mergeCell ref="A39:H39"/>
    <mergeCell ref="A40:H40"/>
    <mergeCell ref="A41:H43"/>
    <mergeCell ref="A44:E44"/>
    <mergeCell ref="C37:E37"/>
    <mergeCell ref="C20:E20"/>
    <mergeCell ref="C23:E23"/>
    <mergeCell ref="C24:E24"/>
    <mergeCell ref="C25:E25"/>
    <mergeCell ref="A26:E26"/>
    <mergeCell ref="A29:H29"/>
    <mergeCell ref="A30:H30"/>
    <mergeCell ref="C31:E31"/>
    <mergeCell ref="C33:E33"/>
    <mergeCell ref="A34:H34"/>
    <mergeCell ref="C35:E35"/>
    <mergeCell ref="C19:E19"/>
    <mergeCell ref="C8:E8"/>
    <mergeCell ref="C9:E9"/>
    <mergeCell ref="C10:E10"/>
    <mergeCell ref="C11:E11"/>
    <mergeCell ref="C12:E12"/>
    <mergeCell ref="C13:E13"/>
    <mergeCell ref="A14:E14"/>
    <mergeCell ref="A15:H15"/>
    <mergeCell ref="A16:H16"/>
    <mergeCell ref="A18:E18"/>
    <mergeCell ref="F18:H18"/>
    <mergeCell ref="C7:E7"/>
    <mergeCell ref="A3:E3"/>
    <mergeCell ref="F3:H3"/>
    <mergeCell ref="C4:D5"/>
    <mergeCell ref="E4:E5"/>
    <mergeCell ref="C6:E6"/>
  </mergeCells>
  <printOptions horizontalCentered="1" verticalCentered="1"/>
  <pageMargins left="0.5" right="0.5" top="0.5" bottom="0.5" header="0" footer="0"/>
  <pageSetup scale="66" orientation="portrait" verticalDpi="300" r:id="rId1"/>
  <headerFooter alignWithMargins="0">
    <oddHeader>&amp;C&amp;"Arial,Bold"&amp;12TEXAS BOTTLED 
WINE</oddHeader>
    <oddFooter>&amp;C&amp;"Arial,Bold"&amp;14Page 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6"/>
  <sheetViews>
    <sheetView view="pageLayout" zoomScale="90" zoomScaleNormal="75" zoomScalePageLayoutView="90" workbookViewId="0">
      <selection activeCell="I2" sqref="I2"/>
    </sheetView>
  </sheetViews>
  <sheetFormatPr defaultRowHeight="12.75" x14ac:dyDescent="0.2"/>
  <cols>
    <col min="1" max="1" width="12.7109375" customWidth="1"/>
    <col min="2" max="2" width="15.7109375" customWidth="1"/>
    <col min="3" max="3" width="12.7109375" customWidth="1"/>
    <col min="4" max="4" width="10.5703125" customWidth="1"/>
    <col min="5" max="5" width="18.28515625" customWidth="1"/>
    <col min="6" max="8" width="15.7109375" customWidth="1"/>
    <col min="9" max="9" width="28.7109375" customWidth="1"/>
  </cols>
  <sheetData>
    <row r="1" spans="1:9" ht="13.5" customHeight="1" x14ac:dyDescent="0.2">
      <c r="H1" s="32"/>
      <c r="I1" s="23" t="s">
        <v>114</v>
      </c>
    </row>
    <row r="2" spans="1:9" ht="18.75" x14ac:dyDescent="0.3">
      <c r="A2" s="269" t="s">
        <v>110</v>
      </c>
      <c r="B2" s="269"/>
      <c r="C2" s="269"/>
      <c r="D2" s="269"/>
      <c r="E2" s="269"/>
    </row>
    <row r="3" spans="1:9" ht="18" customHeight="1" x14ac:dyDescent="0.2">
      <c r="F3" s="230" t="s">
        <v>36</v>
      </c>
      <c r="G3" s="231"/>
      <c r="H3" s="232"/>
    </row>
    <row r="4" spans="1:9" x14ac:dyDescent="0.2">
      <c r="A4" s="34" t="s">
        <v>15</v>
      </c>
      <c r="B4" s="34" t="s">
        <v>15</v>
      </c>
      <c r="C4" s="233" t="s">
        <v>33</v>
      </c>
      <c r="D4" s="234"/>
      <c r="E4" s="237" t="s">
        <v>32</v>
      </c>
      <c r="F4" s="34" t="s">
        <v>19</v>
      </c>
      <c r="G4" s="34" t="s">
        <v>21</v>
      </c>
      <c r="H4" s="35" t="s">
        <v>7</v>
      </c>
      <c r="I4" s="34" t="s">
        <v>22</v>
      </c>
    </row>
    <row r="5" spans="1:9" x14ac:dyDescent="0.2">
      <c r="A5" s="36" t="s">
        <v>16</v>
      </c>
      <c r="B5" s="36" t="s">
        <v>17</v>
      </c>
      <c r="C5" s="235"/>
      <c r="D5" s="236"/>
      <c r="E5" s="238"/>
      <c r="F5" s="36" t="s">
        <v>20</v>
      </c>
      <c r="G5" s="36" t="s">
        <v>8</v>
      </c>
      <c r="H5" s="37" t="s">
        <v>18</v>
      </c>
      <c r="I5" s="36" t="s">
        <v>23</v>
      </c>
    </row>
    <row r="6" spans="1:9" ht="30" customHeight="1" x14ac:dyDescent="0.2">
      <c r="A6" s="18"/>
      <c r="B6" s="18"/>
      <c r="C6" s="225"/>
      <c r="D6" s="226"/>
      <c r="E6" s="227"/>
      <c r="F6" s="18"/>
      <c r="G6" s="18"/>
      <c r="H6" s="13"/>
      <c r="I6" s="38"/>
    </row>
    <row r="7" spans="1:9" ht="30" customHeight="1" x14ac:dyDescent="0.2">
      <c r="A7" s="18"/>
      <c r="B7" s="18"/>
      <c r="C7" s="225"/>
      <c r="D7" s="226"/>
      <c r="E7" s="227"/>
      <c r="F7" s="18"/>
      <c r="G7" s="18"/>
      <c r="H7" s="13"/>
      <c r="I7" s="38"/>
    </row>
    <row r="8" spans="1:9" ht="30" customHeight="1" x14ac:dyDescent="0.2">
      <c r="A8" s="18"/>
      <c r="B8" s="18"/>
      <c r="C8" s="225"/>
      <c r="D8" s="226"/>
      <c r="E8" s="227"/>
      <c r="F8" s="18"/>
      <c r="G8" s="18"/>
      <c r="H8" s="13"/>
      <c r="I8" s="38"/>
    </row>
    <row r="9" spans="1:9" ht="30" customHeight="1" x14ac:dyDescent="0.2">
      <c r="A9" s="18"/>
      <c r="B9" s="18"/>
      <c r="C9" s="94"/>
      <c r="D9" s="95"/>
      <c r="E9" s="96"/>
      <c r="F9" s="18"/>
      <c r="G9" s="18"/>
      <c r="H9" s="13"/>
      <c r="I9" s="38"/>
    </row>
    <row r="10" spans="1:9" ht="30" customHeight="1" x14ac:dyDescent="0.2">
      <c r="A10" s="18"/>
      <c r="B10" s="18"/>
      <c r="C10" s="94"/>
      <c r="D10" s="95"/>
      <c r="E10" s="96"/>
      <c r="F10" s="18"/>
      <c r="G10" s="18"/>
      <c r="H10" s="13"/>
      <c r="I10" s="38"/>
    </row>
    <row r="11" spans="1:9" ht="30" customHeight="1" x14ac:dyDescent="0.2">
      <c r="A11" s="18"/>
      <c r="B11" s="18"/>
      <c r="C11" s="225"/>
      <c r="D11" s="226"/>
      <c r="E11" s="227"/>
      <c r="F11" s="18"/>
      <c r="G11" s="18"/>
      <c r="H11" s="13"/>
      <c r="I11" s="38"/>
    </row>
    <row r="12" spans="1:9" ht="30" customHeight="1" x14ac:dyDescent="0.2">
      <c r="A12" s="18"/>
      <c r="B12" s="18"/>
      <c r="C12" s="225"/>
      <c r="D12" s="226"/>
      <c r="E12" s="227"/>
      <c r="F12" s="18"/>
      <c r="G12" s="18"/>
      <c r="H12" s="13"/>
      <c r="I12" s="38"/>
    </row>
    <row r="13" spans="1:9" ht="30" customHeight="1" x14ac:dyDescent="0.2">
      <c r="A13" s="18"/>
      <c r="B13" s="18"/>
      <c r="C13" s="225"/>
      <c r="D13" s="226"/>
      <c r="E13" s="227"/>
      <c r="F13" s="18"/>
      <c r="G13" s="18"/>
      <c r="H13" s="13"/>
      <c r="I13" s="38"/>
    </row>
    <row r="14" spans="1:9" ht="30" customHeight="1" x14ac:dyDescent="0.2">
      <c r="A14" s="18"/>
      <c r="B14" s="18"/>
      <c r="C14" s="225"/>
      <c r="D14" s="226"/>
      <c r="E14" s="227"/>
      <c r="F14" s="18"/>
      <c r="G14" s="18"/>
      <c r="H14" s="13"/>
      <c r="I14" s="38"/>
    </row>
    <row r="15" spans="1:9" ht="30" customHeight="1" thickBot="1" x14ac:dyDescent="0.25">
      <c r="A15" s="18"/>
      <c r="B15" s="18"/>
      <c r="C15" s="225"/>
      <c r="D15" s="226"/>
      <c r="E15" s="227"/>
      <c r="F15" s="2"/>
      <c r="G15" s="2"/>
      <c r="H15" s="21"/>
      <c r="I15" s="39"/>
    </row>
    <row r="16" spans="1:9" ht="30" customHeight="1" thickTop="1" thickBot="1" x14ac:dyDescent="0.3">
      <c r="A16" s="242" t="s">
        <v>94</v>
      </c>
      <c r="B16" s="243"/>
      <c r="C16" s="243"/>
      <c r="D16" s="243"/>
      <c r="E16" s="244"/>
      <c r="F16" s="1"/>
      <c r="G16" s="1"/>
      <c r="H16" s="1"/>
      <c r="I16" s="40"/>
    </row>
    <row r="17" spans="1:9" ht="11.25" customHeight="1" thickTop="1" x14ac:dyDescent="0.2">
      <c r="A17" s="245"/>
      <c r="B17" s="245"/>
      <c r="C17" s="245"/>
      <c r="D17" s="245"/>
      <c r="E17" s="245"/>
      <c r="F17" s="245"/>
      <c r="G17" s="245"/>
      <c r="H17" s="245"/>
      <c r="I17" s="41"/>
    </row>
    <row r="18" spans="1:9" ht="12.75" customHeight="1" x14ac:dyDescent="0.2"/>
    <row r="19" spans="1:9" ht="21.75" customHeight="1" x14ac:dyDescent="0.3">
      <c r="A19" s="140" t="s">
        <v>98</v>
      </c>
      <c r="B19" s="141"/>
      <c r="C19" s="141"/>
      <c r="D19" s="141"/>
      <c r="E19" s="141"/>
      <c r="F19" s="141"/>
      <c r="G19" s="141"/>
      <c r="H19" s="141"/>
    </row>
    <row r="20" spans="1:9" ht="20.100000000000001" customHeight="1" x14ac:dyDescent="0.25">
      <c r="A20" s="248" t="s">
        <v>111</v>
      </c>
      <c r="B20" s="249"/>
      <c r="C20" s="249"/>
      <c r="D20" s="249"/>
      <c r="E20" s="249"/>
      <c r="F20" s="250"/>
      <c r="G20" s="250"/>
      <c r="H20" s="250"/>
    </row>
    <row r="21" spans="1:9" ht="30" customHeight="1" x14ac:dyDescent="0.2">
      <c r="A21" s="20"/>
      <c r="B21" s="20"/>
      <c r="C21" s="239"/>
      <c r="D21" s="240"/>
      <c r="E21" s="241"/>
      <c r="F21" s="11"/>
      <c r="G21" s="11"/>
      <c r="H21" s="11"/>
    </row>
    <row r="22" spans="1:9" ht="30" customHeight="1" x14ac:dyDescent="0.2">
      <c r="A22" s="20"/>
      <c r="B22" s="20"/>
      <c r="C22" s="239"/>
      <c r="D22" s="240"/>
      <c r="E22" s="241"/>
      <c r="F22" s="11"/>
      <c r="G22" s="11"/>
      <c r="H22" s="11"/>
    </row>
    <row r="23" spans="1:9" ht="30" customHeight="1" x14ac:dyDescent="0.2">
      <c r="A23" s="20"/>
      <c r="B23" s="20"/>
      <c r="C23" s="91"/>
      <c r="D23" s="92"/>
      <c r="E23" s="93"/>
      <c r="F23" s="11"/>
      <c r="G23" s="11"/>
      <c r="H23" s="11"/>
    </row>
    <row r="24" spans="1:9" ht="30" customHeight="1" x14ac:dyDescent="0.2">
      <c r="A24" s="20"/>
      <c r="B24" s="20"/>
      <c r="C24" s="239" t="s">
        <v>63</v>
      </c>
      <c r="D24" s="240"/>
      <c r="E24" s="241"/>
      <c r="F24" s="11"/>
      <c r="G24" s="11"/>
      <c r="H24" s="11"/>
    </row>
    <row r="25" spans="1:9" ht="30" customHeight="1" thickBot="1" x14ac:dyDescent="0.25">
      <c r="A25" s="20"/>
      <c r="B25" s="20"/>
      <c r="C25" s="239"/>
      <c r="D25" s="240"/>
      <c r="E25" s="241"/>
      <c r="F25" s="11"/>
      <c r="G25" s="11"/>
      <c r="H25" s="11"/>
    </row>
    <row r="26" spans="1:9" ht="30" customHeight="1" thickTop="1" thickBot="1" x14ac:dyDescent="0.3">
      <c r="A26" s="252" t="s">
        <v>95</v>
      </c>
      <c r="B26" s="253"/>
      <c r="C26" s="253"/>
      <c r="D26" s="253"/>
      <c r="E26" s="254"/>
      <c r="F26" s="22"/>
      <c r="G26" s="22"/>
      <c r="H26" s="22"/>
    </row>
    <row r="27" spans="1:9" s="102" customFormat="1" ht="12.75" customHeight="1" thickTop="1" x14ac:dyDescent="0.25">
      <c r="A27" s="108"/>
      <c r="B27" s="108"/>
      <c r="C27" s="108"/>
      <c r="D27" s="108"/>
      <c r="E27" s="108"/>
      <c r="F27" s="107"/>
      <c r="G27" s="107"/>
      <c r="H27" s="107"/>
    </row>
    <row r="28" spans="1:9" s="102" customFormat="1" ht="12.75" customHeight="1" x14ac:dyDescent="0.25">
      <c r="A28" s="108"/>
      <c r="B28" s="108"/>
      <c r="C28" s="108"/>
      <c r="D28" s="108"/>
      <c r="E28" s="108"/>
      <c r="F28" s="107"/>
      <c r="G28" s="107"/>
      <c r="H28" s="107"/>
    </row>
    <row r="29" spans="1:9" s="102" customFormat="1" ht="15" x14ac:dyDescent="0.25">
      <c r="A29" s="255" t="s">
        <v>89</v>
      </c>
      <c r="B29" s="256"/>
      <c r="C29" s="256"/>
      <c r="D29" s="256"/>
      <c r="E29" s="256"/>
      <c r="F29" s="256"/>
      <c r="G29" s="256"/>
      <c r="H29" s="256"/>
    </row>
    <row r="30" spans="1:9" x14ac:dyDescent="0.2">
      <c r="A30" s="257" t="s">
        <v>38</v>
      </c>
      <c r="B30" s="257"/>
      <c r="C30" s="257"/>
      <c r="D30" s="257"/>
      <c r="E30" s="257"/>
      <c r="F30" s="258"/>
      <c r="G30" s="258"/>
      <c r="H30" s="258"/>
    </row>
    <row r="31" spans="1:9" ht="30" customHeight="1" x14ac:dyDescent="0.2">
      <c r="A31" s="20"/>
      <c r="B31" s="20"/>
      <c r="C31" s="239"/>
      <c r="D31" s="240"/>
      <c r="E31" s="241"/>
      <c r="F31" s="11"/>
      <c r="G31" s="11"/>
      <c r="H31" s="11"/>
    </row>
    <row r="32" spans="1:9" ht="30" customHeight="1" x14ac:dyDescent="0.2">
      <c r="A32" s="20"/>
      <c r="B32" s="20"/>
      <c r="C32" s="91"/>
      <c r="D32" s="92"/>
      <c r="E32" s="93"/>
      <c r="F32" s="11"/>
      <c r="G32" s="11"/>
      <c r="H32" s="11"/>
    </row>
    <row r="33" spans="1:9" ht="30" customHeight="1" x14ac:dyDescent="0.2">
      <c r="A33" s="20"/>
      <c r="B33" s="20"/>
      <c r="C33" s="251"/>
      <c r="D33" s="251"/>
      <c r="E33" s="251"/>
      <c r="F33" s="11"/>
      <c r="G33" s="11"/>
      <c r="H33" s="11"/>
    </row>
    <row r="34" spans="1:9" x14ac:dyDescent="0.2">
      <c r="A34" s="257" t="s">
        <v>75</v>
      </c>
      <c r="B34" s="257"/>
      <c r="C34" s="257"/>
      <c r="D34" s="257"/>
      <c r="E34" s="257"/>
      <c r="F34" s="258"/>
      <c r="G34" s="258"/>
      <c r="H34" s="258"/>
    </row>
    <row r="35" spans="1:9" ht="30" customHeight="1" x14ac:dyDescent="0.2">
      <c r="A35" s="33"/>
      <c r="B35" s="33"/>
      <c r="C35" s="259"/>
      <c r="D35" s="260"/>
      <c r="E35" s="261"/>
      <c r="F35" s="12"/>
      <c r="G35" s="12"/>
      <c r="H35" s="12"/>
    </row>
    <row r="36" spans="1:9" ht="30" customHeight="1" x14ac:dyDescent="0.2">
      <c r="A36" s="33"/>
      <c r="B36" s="33"/>
      <c r="C36" s="15"/>
      <c r="D36" s="97"/>
      <c r="E36" s="98"/>
      <c r="F36" s="12"/>
      <c r="G36" s="12"/>
      <c r="H36" s="12"/>
    </row>
    <row r="37" spans="1:9" ht="30" customHeight="1" thickBot="1" x14ac:dyDescent="0.25">
      <c r="A37" s="20"/>
      <c r="B37" s="20"/>
      <c r="C37" s="251"/>
      <c r="D37" s="251"/>
      <c r="E37" s="251"/>
      <c r="F37" s="12"/>
      <c r="G37" s="12"/>
      <c r="H37" s="12"/>
    </row>
    <row r="38" spans="1:9" ht="30" customHeight="1" thickTop="1" thickBot="1" x14ac:dyDescent="0.3">
      <c r="A38" s="252" t="s">
        <v>96</v>
      </c>
      <c r="B38" s="253"/>
      <c r="C38" s="253"/>
      <c r="D38" s="253"/>
      <c r="E38" s="254"/>
      <c r="F38" s="22"/>
      <c r="G38" s="22"/>
      <c r="H38" s="22"/>
    </row>
    <row r="39" spans="1:9" ht="19.5" customHeight="1" thickTop="1" x14ac:dyDescent="0.2">
      <c r="A39" s="262"/>
      <c r="B39" s="262"/>
      <c r="C39" s="262"/>
      <c r="D39" s="262"/>
      <c r="E39" s="262"/>
      <c r="F39" s="262"/>
      <c r="G39" s="262"/>
      <c r="H39" s="262"/>
      <c r="I39" s="41"/>
    </row>
    <row r="41" spans="1:9" ht="20.100000000000001" customHeight="1" x14ac:dyDescent="0.2"/>
    <row r="42" spans="1:9" ht="20.100000000000001" customHeight="1" x14ac:dyDescent="0.2"/>
    <row r="43" spans="1:9" ht="20.100000000000001" customHeight="1" x14ac:dyDescent="0.2"/>
    <row r="44" spans="1:9" ht="30" customHeight="1" x14ac:dyDescent="0.2"/>
    <row r="46" spans="1:9" x14ac:dyDescent="0.2">
      <c r="E46" s="23"/>
    </row>
  </sheetData>
  <mergeCells count="30">
    <mergeCell ref="A39:H39"/>
    <mergeCell ref="C33:E33"/>
    <mergeCell ref="F20:H20"/>
    <mergeCell ref="A34:H34"/>
    <mergeCell ref="C31:E31"/>
    <mergeCell ref="C24:E24"/>
    <mergeCell ref="C25:E25"/>
    <mergeCell ref="A26:E26"/>
    <mergeCell ref="A29:H29"/>
    <mergeCell ref="A30:H30"/>
    <mergeCell ref="C35:E35"/>
    <mergeCell ref="C22:E22"/>
    <mergeCell ref="C21:E21"/>
    <mergeCell ref="F3:H3"/>
    <mergeCell ref="C6:E6"/>
    <mergeCell ref="A38:E38"/>
    <mergeCell ref="C37:E37"/>
    <mergeCell ref="A20:E20"/>
    <mergeCell ref="A17:H17"/>
    <mergeCell ref="A2:E2"/>
    <mergeCell ref="E4:E5"/>
    <mergeCell ref="C4:D5"/>
    <mergeCell ref="A16:E16"/>
    <mergeCell ref="C7:E7"/>
    <mergeCell ref="C8:E8"/>
    <mergeCell ref="C11:E11"/>
    <mergeCell ref="C12:E12"/>
    <mergeCell ref="C13:E13"/>
    <mergeCell ref="C14:E14"/>
    <mergeCell ref="C15:E15"/>
  </mergeCells>
  <phoneticPr fontId="0" type="noConversion"/>
  <printOptions horizontalCentered="1" verticalCentered="1"/>
  <pageMargins left="0.5" right="0.5" top="0.5" bottom="0.5" header="0" footer="0"/>
  <pageSetup scale="66" orientation="portrait" verticalDpi="300" r:id="rId1"/>
  <headerFooter alignWithMargins="0">
    <oddHeader>&amp;C&amp;"Arial,Bold"&amp;12OUT-OF-STATE BOTTLED 
WINE</oddHeader>
    <oddFooter>&amp;C&amp;"Arial,Bold"&amp;14Page 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view="pageLayout" zoomScale="90" zoomScaleNormal="100" zoomScalePageLayoutView="90" workbookViewId="0">
      <selection activeCell="A2" sqref="A2:G2"/>
    </sheetView>
  </sheetViews>
  <sheetFormatPr defaultRowHeight="12.75" x14ac:dyDescent="0.2"/>
  <cols>
    <col min="1" max="1" width="12" customWidth="1"/>
    <col min="2" max="2" width="11.7109375" customWidth="1"/>
    <col min="3" max="3" width="21.85546875" customWidth="1"/>
    <col min="5" max="5" width="7" customWidth="1"/>
    <col min="6" max="6" width="8.28515625" customWidth="1"/>
    <col min="7" max="7" width="27.28515625" customWidth="1"/>
  </cols>
  <sheetData>
    <row r="1" spans="1:7" x14ac:dyDescent="0.2">
      <c r="G1" s="23" t="s">
        <v>114</v>
      </c>
    </row>
    <row r="2" spans="1:7" ht="15.75" x14ac:dyDescent="0.25">
      <c r="A2" s="276" t="s">
        <v>46</v>
      </c>
      <c r="B2" s="276"/>
      <c r="C2" s="277"/>
      <c r="D2" s="277"/>
      <c r="E2" s="277"/>
      <c r="F2" s="276"/>
      <c r="G2" s="277"/>
    </row>
    <row r="3" spans="1:7" x14ac:dyDescent="0.2">
      <c r="A3" s="56" t="s">
        <v>15</v>
      </c>
      <c r="B3" s="57" t="s">
        <v>15</v>
      </c>
      <c r="C3" s="58" t="s">
        <v>48</v>
      </c>
      <c r="D3" s="58" t="s">
        <v>48</v>
      </c>
      <c r="E3" s="59"/>
      <c r="F3" s="60" t="s">
        <v>42</v>
      </c>
      <c r="G3" s="278" t="s">
        <v>43</v>
      </c>
    </row>
    <row r="4" spans="1:7" x14ac:dyDescent="0.2">
      <c r="A4" s="61" t="s">
        <v>16</v>
      </c>
      <c r="B4" s="62" t="s">
        <v>17</v>
      </c>
      <c r="C4" s="62" t="s">
        <v>33</v>
      </c>
      <c r="D4" s="71" t="s">
        <v>49</v>
      </c>
      <c r="E4" s="63"/>
      <c r="F4" s="64" t="s">
        <v>44</v>
      </c>
      <c r="G4" s="279"/>
    </row>
    <row r="5" spans="1:7" x14ac:dyDescent="0.2">
      <c r="A5" s="18"/>
      <c r="B5" s="18"/>
      <c r="C5" s="65"/>
      <c r="D5" s="72"/>
      <c r="E5" s="66"/>
      <c r="F5" s="18"/>
      <c r="G5" s="18"/>
    </row>
    <row r="6" spans="1:7" x14ac:dyDescent="0.2">
      <c r="A6" s="18"/>
      <c r="B6" s="18"/>
      <c r="C6" s="65"/>
      <c r="D6" s="72"/>
      <c r="E6" s="66"/>
      <c r="F6" s="18"/>
      <c r="G6" s="18"/>
    </row>
    <row r="7" spans="1:7" x14ac:dyDescent="0.2">
      <c r="A7" s="18"/>
      <c r="B7" s="18"/>
      <c r="C7" s="65"/>
      <c r="D7" s="72"/>
      <c r="E7" s="66"/>
      <c r="F7" s="18"/>
      <c r="G7" s="18"/>
    </row>
    <row r="8" spans="1:7" x14ac:dyDescent="0.2">
      <c r="A8" s="18"/>
      <c r="B8" s="18"/>
      <c r="C8" s="65"/>
      <c r="D8" s="72"/>
      <c r="E8" s="66"/>
      <c r="F8" s="18"/>
      <c r="G8" s="18"/>
    </row>
    <row r="9" spans="1:7" x14ac:dyDescent="0.2">
      <c r="A9" s="18"/>
      <c r="B9" s="18"/>
      <c r="C9" s="65"/>
      <c r="D9" s="72"/>
      <c r="E9" s="66"/>
      <c r="F9" s="18"/>
      <c r="G9" s="18"/>
    </row>
    <row r="10" spans="1:7" x14ac:dyDescent="0.2">
      <c r="A10" s="18"/>
      <c r="B10" s="18"/>
      <c r="C10" s="65"/>
      <c r="D10" s="72"/>
      <c r="E10" s="66"/>
      <c r="F10" s="18"/>
      <c r="G10" s="18"/>
    </row>
    <row r="11" spans="1:7" x14ac:dyDescent="0.2">
      <c r="A11" s="18"/>
      <c r="B11" s="18"/>
      <c r="C11" s="65"/>
      <c r="D11" s="72"/>
      <c r="E11" s="66"/>
      <c r="F11" s="18"/>
      <c r="G11" s="18"/>
    </row>
    <row r="12" spans="1:7" x14ac:dyDescent="0.2">
      <c r="A12" s="18"/>
      <c r="B12" s="18"/>
      <c r="C12" s="65"/>
      <c r="D12" s="72"/>
      <c r="E12" s="66"/>
      <c r="F12" s="18"/>
      <c r="G12" s="18"/>
    </row>
    <row r="13" spans="1:7" x14ac:dyDescent="0.2">
      <c r="A13" s="18"/>
      <c r="B13" s="18"/>
      <c r="C13" s="65"/>
      <c r="D13" s="72"/>
      <c r="E13" s="66"/>
      <c r="F13" s="18"/>
      <c r="G13" s="18"/>
    </row>
    <row r="14" spans="1:7" x14ac:dyDescent="0.2">
      <c r="A14" s="18"/>
      <c r="B14" s="18"/>
      <c r="C14" s="65"/>
      <c r="D14" s="72"/>
      <c r="E14" s="66"/>
      <c r="F14" s="18"/>
      <c r="G14" s="18"/>
    </row>
    <row r="15" spans="1:7" x14ac:dyDescent="0.2">
      <c r="A15" s="18"/>
      <c r="B15" s="18"/>
      <c r="C15" s="65"/>
      <c r="D15" s="72"/>
      <c r="E15" s="66"/>
      <c r="F15" s="18"/>
      <c r="G15" s="18"/>
    </row>
    <row r="16" spans="1:7" x14ac:dyDescent="0.2">
      <c r="A16" s="18"/>
      <c r="B16" s="18"/>
      <c r="C16" s="65"/>
      <c r="D16" s="72"/>
      <c r="E16" s="66"/>
      <c r="F16" s="18"/>
      <c r="G16" s="18"/>
    </row>
    <row r="17" spans="1:7" x14ac:dyDescent="0.2">
      <c r="A17" s="18"/>
      <c r="B17" s="18"/>
      <c r="C17" s="65"/>
      <c r="D17" s="72"/>
      <c r="E17" s="66"/>
      <c r="F17" s="18"/>
      <c r="G17" s="18"/>
    </row>
    <row r="18" spans="1:7" x14ac:dyDescent="0.2">
      <c r="A18" s="18"/>
      <c r="B18" s="18"/>
      <c r="C18" s="65"/>
      <c r="D18" s="72"/>
      <c r="E18" s="66"/>
      <c r="F18" s="18"/>
      <c r="G18" s="18"/>
    </row>
    <row r="19" spans="1:7" x14ac:dyDescent="0.2">
      <c r="A19" s="18"/>
      <c r="B19" s="18"/>
      <c r="C19" s="65"/>
      <c r="D19" s="72"/>
      <c r="E19" s="66"/>
      <c r="F19" s="18"/>
      <c r="G19" s="18"/>
    </row>
    <row r="20" spans="1:7" x14ac:dyDescent="0.2">
      <c r="A20" s="18"/>
      <c r="B20" s="18"/>
      <c r="C20" s="65"/>
      <c r="D20" s="72"/>
      <c r="E20" s="66"/>
      <c r="F20" s="18"/>
      <c r="G20" s="18"/>
    </row>
    <row r="21" spans="1:7" x14ac:dyDescent="0.2">
      <c r="A21" s="18"/>
      <c r="B21" s="18"/>
      <c r="C21" s="65"/>
      <c r="D21" s="72"/>
      <c r="E21" s="66"/>
      <c r="F21" s="18"/>
      <c r="G21" s="18"/>
    </row>
    <row r="22" spans="1:7" x14ac:dyDescent="0.2">
      <c r="A22" s="18"/>
      <c r="B22" s="18"/>
      <c r="C22" s="65"/>
      <c r="D22" s="72"/>
      <c r="E22" s="66"/>
      <c r="F22" s="18"/>
      <c r="G22" s="18"/>
    </row>
    <row r="23" spans="1:7" x14ac:dyDescent="0.2">
      <c r="A23" s="67"/>
      <c r="B23" s="67"/>
      <c r="C23" s="68"/>
      <c r="D23" s="69"/>
      <c r="E23" s="70"/>
      <c r="F23" s="67"/>
      <c r="G23" s="67"/>
    </row>
    <row r="24" spans="1:7" x14ac:dyDescent="0.2">
      <c r="A24" s="21" t="s">
        <v>105</v>
      </c>
      <c r="B24" s="4"/>
      <c r="C24" s="73"/>
      <c r="D24" s="74"/>
      <c r="E24" s="74"/>
      <c r="F24" s="4"/>
      <c r="G24" s="75"/>
    </row>
    <row r="25" spans="1:7" x14ac:dyDescent="0.2">
      <c r="A25" s="270" t="s">
        <v>47</v>
      </c>
      <c r="B25" s="271"/>
      <c r="C25" s="271"/>
      <c r="D25" s="271"/>
      <c r="E25" s="271"/>
      <c r="F25" s="271"/>
      <c r="G25" s="272"/>
    </row>
    <row r="26" spans="1:7" x14ac:dyDescent="0.2">
      <c r="A26" s="273" t="s">
        <v>45</v>
      </c>
      <c r="B26" s="274"/>
      <c r="C26" s="274"/>
      <c r="D26" s="274"/>
      <c r="E26" s="274"/>
      <c r="F26" s="274"/>
      <c r="G26" s="275"/>
    </row>
    <row r="29" spans="1:7" ht="15.75" x14ac:dyDescent="0.25">
      <c r="A29" s="277"/>
      <c r="B29" s="277"/>
      <c r="C29" s="277"/>
      <c r="D29" s="277"/>
      <c r="E29" s="277"/>
      <c r="F29" s="277"/>
      <c r="G29" s="277"/>
    </row>
    <row r="30" spans="1:7" x14ac:dyDescent="0.2">
      <c r="A30" s="41"/>
      <c r="B30" s="41"/>
      <c r="C30" s="41"/>
      <c r="D30" s="41"/>
      <c r="E30" s="41"/>
      <c r="F30" s="41"/>
      <c r="G30" s="41"/>
    </row>
    <row r="35" ht="14.25" customHeight="1" x14ac:dyDescent="0.2"/>
  </sheetData>
  <mergeCells count="5">
    <mergeCell ref="A25:G25"/>
    <mergeCell ref="A26:G26"/>
    <mergeCell ref="A2:G2"/>
    <mergeCell ref="G3:G4"/>
    <mergeCell ref="A29:G29"/>
  </mergeCells>
  <pageMargins left="0.7" right="0.7" top="0.75" bottom="0.75" header="0.3" footer="0.3"/>
  <pageSetup orientation="landscape" r:id="rId1"/>
  <headerFooter>
    <oddFooter>&amp;C&amp;"Arial,Bold"Page 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7"/>
  <sheetViews>
    <sheetView view="pageLayout" zoomScale="90" zoomScaleNormal="100" zoomScalePageLayoutView="90" workbookViewId="0">
      <selection activeCell="G9" sqref="G9"/>
    </sheetView>
  </sheetViews>
  <sheetFormatPr defaultRowHeight="12.75" x14ac:dyDescent="0.2"/>
  <cols>
    <col min="1" max="1" width="10.7109375" customWidth="1"/>
    <col min="2" max="3" width="12.7109375" customWidth="1"/>
    <col min="4" max="4" width="10.5703125" customWidth="1"/>
    <col min="5" max="5" width="18.28515625" customWidth="1"/>
    <col min="6" max="8" width="12.7109375" customWidth="1"/>
    <col min="9" max="9" width="20.7109375" customWidth="1"/>
    <col min="10" max="10" width="12.7109375" customWidth="1"/>
  </cols>
  <sheetData>
    <row r="1" spans="1:10" x14ac:dyDescent="0.2">
      <c r="I1" s="287" t="s">
        <v>115</v>
      </c>
      <c r="J1" s="287"/>
    </row>
    <row r="2" spans="1:10" ht="15.75" x14ac:dyDescent="0.25">
      <c r="A2" s="292" t="s">
        <v>35</v>
      </c>
      <c r="B2" s="292"/>
      <c r="C2" s="292"/>
      <c r="D2" s="292"/>
      <c r="E2" s="292"/>
      <c r="F2" s="292"/>
      <c r="G2" s="292"/>
      <c r="H2" s="292"/>
      <c r="I2" s="292"/>
      <c r="J2" s="292"/>
    </row>
    <row r="3" spans="1:10" ht="15.75" x14ac:dyDescent="0.25">
      <c r="C3" s="19"/>
      <c r="D3" s="19"/>
      <c r="E3" s="296" t="s">
        <v>25</v>
      </c>
      <c r="F3" s="296"/>
      <c r="G3" s="296"/>
      <c r="H3" s="296"/>
    </row>
    <row r="4" spans="1:10" ht="15.75" x14ac:dyDescent="0.25">
      <c r="C4" s="19"/>
      <c r="D4" s="19"/>
      <c r="E4" s="26"/>
      <c r="F4" s="27"/>
      <c r="G4" s="19"/>
    </row>
    <row r="5" spans="1:10" ht="15.75" x14ac:dyDescent="0.25">
      <c r="A5" s="19"/>
      <c r="B5" s="3"/>
      <c r="C5" s="3"/>
      <c r="D5" s="3"/>
      <c r="E5" s="3"/>
      <c r="F5" s="293" t="s">
        <v>14</v>
      </c>
      <c r="G5" s="294"/>
      <c r="H5" s="295"/>
    </row>
    <row r="6" spans="1:10" x14ac:dyDescent="0.2">
      <c r="A6" s="14" t="s">
        <v>15</v>
      </c>
      <c r="B6" s="14" t="s">
        <v>26</v>
      </c>
      <c r="C6" s="283" t="s">
        <v>33</v>
      </c>
      <c r="D6" s="260"/>
      <c r="E6" s="285" t="s">
        <v>31</v>
      </c>
      <c r="F6" s="14" t="s">
        <v>19</v>
      </c>
      <c r="G6" s="14" t="s">
        <v>21</v>
      </c>
      <c r="H6" s="15" t="s">
        <v>27</v>
      </c>
      <c r="I6" s="259" t="s">
        <v>29</v>
      </c>
      <c r="J6" s="261"/>
    </row>
    <row r="7" spans="1:10" x14ac:dyDescent="0.2">
      <c r="A7" s="16" t="s">
        <v>16</v>
      </c>
      <c r="B7" s="16" t="s">
        <v>17</v>
      </c>
      <c r="C7" s="284"/>
      <c r="D7" s="188"/>
      <c r="E7" s="286"/>
      <c r="F7" s="16" t="s">
        <v>20</v>
      </c>
      <c r="G7" s="16" t="s">
        <v>8</v>
      </c>
      <c r="H7" s="17" t="s">
        <v>18</v>
      </c>
      <c r="I7" s="288" t="s">
        <v>23</v>
      </c>
      <c r="J7" s="289"/>
    </row>
    <row r="8" spans="1:10" ht="19.5" customHeight="1" x14ac:dyDescent="0.2">
      <c r="A8" s="11"/>
      <c r="B8" s="11"/>
      <c r="C8" s="280"/>
      <c r="D8" s="282"/>
      <c r="E8" s="281"/>
      <c r="F8" s="11"/>
      <c r="G8" s="11"/>
      <c r="H8" s="9"/>
      <c r="I8" s="280"/>
      <c r="J8" s="281"/>
    </row>
    <row r="9" spans="1:10" ht="19.5" customHeight="1" x14ac:dyDescent="0.2">
      <c r="A9" s="11"/>
      <c r="B9" s="11"/>
      <c r="C9" s="280"/>
      <c r="D9" s="282"/>
      <c r="E9" s="281"/>
      <c r="F9" s="11"/>
      <c r="G9" s="11"/>
      <c r="H9" s="9"/>
      <c r="I9" s="280"/>
      <c r="J9" s="281"/>
    </row>
    <row r="10" spans="1:10" ht="19.5" customHeight="1" x14ac:dyDescent="0.2">
      <c r="A10" s="11"/>
      <c r="B10" s="11"/>
      <c r="C10" s="280"/>
      <c r="D10" s="282"/>
      <c r="E10" s="281"/>
      <c r="F10" s="11"/>
      <c r="G10" s="11"/>
      <c r="H10" s="9"/>
      <c r="I10" s="280"/>
      <c r="J10" s="281"/>
    </row>
    <row r="11" spans="1:10" ht="19.5" customHeight="1" x14ac:dyDescent="0.2">
      <c r="A11" s="11"/>
      <c r="B11" s="11"/>
      <c r="C11" s="280"/>
      <c r="D11" s="282"/>
      <c r="E11" s="281"/>
      <c r="F11" s="11"/>
      <c r="G11" s="11"/>
      <c r="H11" s="9"/>
      <c r="I11" s="280"/>
      <c r="J11" s="281"/>
    </row>
    <row r="12" spans="1:10" ht="19.5" customHeight="1" x14ac:dyDescent="0.2">
      <c r="A12" s="11"/>
      <c r="B12" s="11"/>
      <c r="C12" s="280"/>
      <c r="D12" s="282"/>
      <c r="E12" s="281"/>
      <c r="F12" s="11"/>
      <c r="G12" s="11"/>
      <c r="H12" s="9"/>
      <c r="I12" s="280"/>
      <c r="J12" s="281"/>
    </row>
    <row r="13" spans="1:10" ht="19.5" customHeight="1" x14ac:dyDescent="0.2">
      <c r="A13" s="11"/>
      <c r="B13" s="11"/>
      <c r="C13" s="28"/>
      <c r="D13" s="31"/>
      <c r="E13" s="29"/>
      <c r="F13" s="11"/>
      <c r="G13" s="11"/>
      <c r="H13" s="9"/>
      <c r="I13" s="280"/>
      <c r="J13" s="281"/>
    </row>
    <row r="14" spans="1:10" ht="19.5" customHeight="1" x14ac:dyDescent="0.2">
      <c r="A14" s="11"/>
      <c r="B14" s="11"/>
      <c r="C14" s="28"/>
      <c r="D14" s="31"/>
      <c r="E14" s="29"/>
      <c r="F14" s="11"/>
      <c r="G14" s="11"/>
      <c r="H14" s="9"/>
      <c r="I14" s="280"/>
      <c r="J14" s="281"/>
    </row>
    <row r="15" spans="1:10" ht="19.5" customHeight="1" x14ac:dyDescent="0.2">
      <c r="A15" s="11"/>
      <c r="B15" s="11"/>
      <c r="C15" s="28"/>
      <c r="D15" s="31"/>
      <c r="E15" s="29"/>
      <c r="F15" s="11"/>
      <c r="G15" s="11"/>
      <c r="H15" s="9"/>
      <c r="I15" s="280"/>
      <c r="J15" s="281"/>
    </row>
    <row r="16" spans="1:10" ht="19.5" customHeight="1" x14ac:dyDescent="0.2">
      <c r="A16" s="11"/>
      <c r="B16" s="11"/>
      <c r="C16" s="28"/>
      <c r="D16" s="31"/>
      <c r="E16" s="29"/>
      <c r="F16" s="11"/>
      <c r="G16" s="11"/>
      <c r="H16" s="9"/>
      <c r="I16" s="280"/>
      <c r="J16" s="281"/>
    </row>
    <row r="17" spans="1:10" ht="19.5" customHeight="1" x14ac:dyDescent="0.2">
      <c r="A17" s="11"/>
      <c r="B17" s="11"/>
      <c r="C17" s="28"/>
      <c r="D17" s="31"/>
      <c r="E17" s="29"/>
      <c r="F17" s="11"/>
      <c r="G17" s="11"/>
      <c r="H17" s="9"/>
      <c r="I17" s="280"/>
      <c r="J17" s="281"/>
    </row>
    <row r="18" spans="1:10" ht="19.5" customHeight="1" x14ac:dyDescent="0.2">
      <c r="A18" s="11"/>
      <c r="B18" s="11"/>
      <c r="C18" s="28"/>
      <c r="D18" s="31"/>
      <c r="E18" s="29"/>
      <c r="F18" s="11"/>
      <c r="G18" s="11"/>
      <c r="H18" s="9"/>
      <c r="I18" s="280"/>
      <c r="J18" s="281"/>
    </row>
    <row r="19" spans="1:10" ht="19.5" customHeight="1" x14ac:dyDescent="0.2">
      <c r="A19" s="11"/>
      <c r="B19" s="11"/>
      <c r="C19" s="28"/>
      <c r="D19" s="31"/>
      <c r="E19" s="29"/>
      <c r="F19" s="11"/>
      <c r="G19" s="11"/>
      <c r="H19" s="9"/>
      <c r="I19" s="280"/>
      <c r="J19" s="281"/>
    </row>
    <row r="20" spans="1:10" ht="19.5" customHeight="1" x14ac:dyDescent="0.2">
      <c r="A20" s="11"/>
      <c r="B20" s="11"/>
      <c r="C20" s="28"/>
      <c r="D20" s="31"/>
      <c r="E20" s="29"/>
      <c r="F20" s="11"/>
      <c r="G20" s="11"/>
      <c r="H20" s="9"/>
      <c r="I20" s="280"/>
      <c r="J20" s="281"/>
    </row>
    <row r="21" spans="1:10" ht="19.5" customHeight="1" x14ac:dyDescent="0.2">
      <c r="A21" s="11"/>
      <c r="B21" s="11"/>
      <c r="C21" s="280"/>
      <c r="D21" s="282"/>
      <c r="E21" s="281"/>
      <c r="F21" s="11"/>
      <c r="G21" s="11"/>
      <c r="H21" s="9"/>
      <c r="I21" s="280"/>
      <c r="J21" s="281"/>
    </row>
    <row r="22" spans="1:10" ht="19.5" customHeight="1" x14ac:dyDescent="0.2">
      <c r="A22" s="11"/>
      <c r="B22" s="11"/>
      <c r="C22" s="280"/>
      <c r="D22" s="282"/>
      <c r="E22" s="281"/>
      <c r="F22" s="11"/>
      <c r="G22" s="11"/>
      <c r="H22" s="9"/>
      <c r="I22" s="280"/>
      <c r="J22" s="281"/>
    </row>
    <row r="23" spans="1:10" ht="19.5" customHeight="1" x14ac:dyDescent="0.2">
      <c r="A23" s="11"/>
      <c r="B23" s="11"/>
      <c r="C23" s="280"/>
      <c r="D23" s="282"/>
      <c r="E23" s="281"/>
      <c r="F23" s="11"/>
      <c r="G23" s="11"/>
      <c r="H23" s="9"/>
      <c r="I23" s="280"/>
      <c r="J23" s="281"/>
    </row>
    <row r="24" spans="1:10" ht="19.5" customHeight="1" x14ac:dyDescent="0.2">
      <c r="A24" s="11"/>
      <c r="B24" s="11"/>
      <c r="C24" s="280"/>
      <c r="D24" s="282"/>
      <c r="E24" s="281"/>
      <c r="F24" s="11"/>
      <c r="G24" s="11"/>
      <c r="H24" s="9"/>
      <c r="I24" s="280"/>
      <c r="J24" s="281"/>
    </row>
    <row r="25" spans="1:10" ht="19.5" customHeight="1" x14ac:dyDescent="0.2">
      <c r="A25" s="11"/>
      <c r="B25" s="11"/>
      <c r="C25" s="280"/>
      <c r="D25" s="282"/>
      <c r="E25" s="281"/>
      <c r="F25" s="11"/>
      <c r="G25" s="11"/>
      <c r="H25" s="9"/>
      <c r="I25" s="280"/>
      <c r="J25" s="281"/>
    </row>
    <row r="26" spans="1:10" ht="19.5" customHeight="1" x14ac:dyDescent="0.2">
      <c r="A26" s="11"/>
      <c r="B26" s="11"/>
      <c r="C26" s="280"/>
      <c r="D26" s="282"/>
      <c r="E26" s="281"/>
      <c r="F26" s="11"/>
      <c r="G26" s="11"/>
      <c r="H26" s="9"/>
      <c r="I26" s="280"/>
      <c r="J26" s="281"/>
    </row>
    <row r="27" spans="1:10" ht="19.5" customHeight="1" x14ac:dyDescent="0.2">
      <c r="A27" s="11"/>
      <c r="B27" s="11"/>
      <c r="C27" s="280"/>
      <c r="D27" s="282"/>
      <c r="E27" s="281"/>
      <c r="F27" s="11"/>
      <c r="G27" s="11"/>
      <c r="H27" s="9"/>
      <c r="I27" s="280"/>
      <c r="J27" s="281"/>
    </row>
    <row r="28" spans="1:10" ht="19.5" customHeight="1" x14ac:dyDescent="0.2">
      <c r="A28" s="11"/>
      <c r="B28" s="11"/>
      <c r="C28" s="280"/>
      <c r="D28" s="282"/>
      <c r="E28" s="281"/>
      <c r="F28" s="11"/>
      <c r="G28" s="11"/>
      <c r="H28" s="9"/>
      <c r="I28" s="280"/>
      <c r="J28" s="281"/>
    </row>
    <row r="29" spans="1:10" ht="19.5" customHeight="1" x14ac:dyDescent="0.2">
      <c r="A29" s="11"/>
      <c r="B29" s="11"/>
      <c r="C29" s="280"/>
      <c r="D29" s="282"/>
      <c r="E29" s="281"/>
      <c r="F29" s="11"/>
      <c r="G29" s="11"/>
      <c r="H29" s="9"/>
      <c r="I29" s="280"/>
      <c r="J29" s="281"/>
    </row>
    <row r="30" spans="1:10" ht="19.5" customHeight="1" x14ac:dyDescent="0.2">
      <c r="A30" s="11"/>
      <c r="B30" s="11"/>
      <c r="C30" s="280"/>
      <c r="D30" s="282"/>
      <c r="E30" s="281"/>
      <c r="F30" s="11"/>
      <c r="G30" s="11"/>
      <c r="H30" s="9"/>
      <c r="I30" s="280"/>
      <c r="J30" s="281"/>
    </row>
    <row r="31" spans="1:10" ht="19.5" customHeight="1" x14ac:dyDescent="0.2">
      <c r="A31" s="11"/>
      <c r="B31" s="11"/>
      <c r="C31" s="280"/>
      <c r="D31" s="282"/>
      <c r="E31" s="281"/>
      <c r="F31" s="11"/>
      <c r="G31" s="11"/>
      <c r="H31" s="9"/>
      <c r="I31" s="280"/>
      <c r="J31" s="281"/>
    </row>
    <row r="32" spans="1:10" ht="19.5" customHeight="1" x14ac:dyDescent="0.2">
      <c r="A32" s="11"/>
      <c r="B32" s="11"/>
      <c r="C32" s="280"/>
      <c r="D32" s="282"/>
      <c r="E32" s="281"/>
      <c r="F32" s="11"/>
      <c r="G32" s="11"/>
      <c r="H32" s="9"/>
      <c r="I32" s="280"/>
      <c r="J32" s="281"/>
    </row>
    <row r="33" spans="1:10" ht="19.5" customHeight="1" x14ac:dyDescent="0.2">
      <c r="A33" s="11"/>
      <c r="B33" s="11"/>
      <c r="C33" s="280"/>
      <c r="D33" s="282"/>
      <c r="E33" s="281"/>
      <c r="F33" s="11"/>
      <c r="G33" s="11"/>
      <c r="H33" s="9"/>
      <c r="I33" s="280"/>
      <c r="J33" s="281"/>
    </row>
    <row r="34" spans="1:10" ht="19.5" customHeight="1" x14ac:dyDescent="0.2">
      <c r="A34" s="11"/>
      <c r="B34" s="11"/>
      <c r="C34" s="280"/>
      <c r="D34" s="282"/>
      <c r="E34" s="281"/>
      <c r="F34" s="11"/>
      <c r="G34" s="11"/>
      <c r="H34" s="9"/>
      <c r="I34" s="280"/>
      <c r="J34" s="281"/>
    </row>
    <row r="35" spans="1:10" ht="19.5" customHeight="1" thickBot="1" x14ac:dyDescent="0.25">
      <c r="A35" s="11"/>
      <c r="B35" s="11"/>
      <c r="C35" s="280"/>
      <c r="D35" s="282"/>
      <c r="E35" s="281"/>
      <c r="F35" s="12"/>
      <c r="G35" s="12"/>
      <c r="H35" s="24"/>
      <c r="I35" s="280"/>
      <c r="J35" s="281"/>
    </row>
    <row r="36" spans="1:10" ht="19.5" customHeight="1" thickTop="1" thickBot="1" x14ac:dyDescent="0.3">
      <c r="A36" s="290"/>
      <c r="B36" s="291"/>
      <c r="C36" s="291"/>
      <c r="D36" s="30"/>
      <c r="E36" s="30" t="s">
        <v>28</v>
      </c>
      <c r="F36" s="22"/>
      <c r="G36" s="22"/>
      <c r="H36" s="22"/>
    </row>
    <row r="37" spans="1:10" ht="13.5" thickTop="1" x14ac:dyDescent="0.2"/>
  </sheetData>
  <mergeCells count="58">
    <mergeCell ref="C34:E34"/>
    <mergeCell ref="C35:E35"/>
    <mergeCell ref="A36:C36"/>
    <mergeCell ref="A2:J2"/>
    <mergeCell ref="F5:H5"/>
    <mergeCell ref="E3:H3"/>
    <mergeCell ref="C30:E30"/>
    <mergeCell ref="C31:E31"/>
    <mergeCell ref="C32:E32"/>
    <mergeCell ref="C33:E33"/>
    <mergeCell ref="C21:E21"/>
    <mergeCell ref="C22:E22"/>
    <mergeCell ref="C23:E23"/>
    <mergeCell ref="C28:E28"/>
    <mergeCell ref="C29:E29"/>
    <mergeCell ref="C24:E24"/>
    <mergeCell ref="C25:E25"/>
    <mergeCell ref="C26:E26"/>
    <mergeCell ref="C27:E27"/>
    <mergeCell ref="C11:E11"/>
    <mergeCell ref="C12:E12"/>
    <mergeCell ref="I9:J9"/>
    <mergeCell ref="I10:J10"/>
    <mergeCell ref="I11:J11"/>
    <mergeCell ref="I12:J12"/>
    <mergeCell ref="I1:J1"/>
    <mergeCell ref="I6:J6"/>
    <mergeCell ref="I7:J7"/>
    <mergeCell ref="I8:J8"/>
    <mergeCell ref="C8:E8"/>
    <mergeCell ref="C9:E9"/>
    <mergeCell ref="C10:E10"/>
    <mergeCell ref="C6:C7"/>
    <mergeCell ref="E6:E7"/>
    <mergeCell ref="D6:D7"/>
    <mergeCell ref="I17:J17"/>
    <mergeCell ref="I18:J18"/>
    <mergeCell ref="I19:J19"/>
    <mergeCell ref="I20:J20"/>
    <mergeCell ref="I13:J13"/>
    <mergeCell ref="I14:J14"/>
    <mergeCell ref="I15:J15"/>
    <mergeCell ref="I16:J16"/>
    <mergeCell ref="I25:J25"/>
    <mergeCell ref="I26:J26"/>
    <mergeCell ref="I27:J27"/>
    <mergeCell ref="I28:J28"/>
    <mergeCell ref="I21:J21"/>
    <mergeCell ref="I22:J22"/>
    <mergeCell ref="I23:J23"/>
    <mergeCell ref="I24:J24"/>
    <mergeCell ref="I33:J33"/>
    <mergeCell ref="I34:J34"/>
    <mergeCell ref="I35:J35"/>
    <mergeCell ref="I29:J29"/>
    <mergeCell ref="I30:J30"/>
    <mergeCell ref="I31:J31"/>
    <mergeCell ref="I32:J32"/>
  </mergeCells>
  <phoneticPr fontId="0" type="noConversion"/>
  <printOptions horizontalCentered="1" verticalCentered="1"/>
  <pageMargins left="0.25" right="0.25" top="0.5" bottom="0.5" header="0" footer="0"/>
  <pageSetup scale="83" orientation="landscape" r:id="rId1"/>
  <headerFooter alignWithMargins="0">
    <oddFooter>&amp;C&amp;"Arial,Bold"Page 5</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SUMMARY</vt:lpstr>
      <vt:lpstr>TEXAS WINE</vt:lpstr>
      <vt:lpstr>OUT-OF-STATE</vt:lpstr>
      <vt:lpstr>BULK</vt:lpstr>
      <vt:lpstr>SUPPLEMENT</vt:lpstr>
      <vt:lpstr>BULK!Print_Area</vt:lpstr>
      <vt:lpstr>'OUT-OF-STATE'!Print_Area</vt:lpstr>
      <vt:lpstr>SUMMARY!Print_Area</vt:lpstr>
      <vt:lpstr>SUPPLEMENT!Print_Area</vt:lpstr>
      <vt:lpstr>'TEXAS WINE'!Print_Area</vt:lpstr>
    </vt:vector>
  </TitlesOfParts>
  <Company>TABC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steveg</dc:creator>
  <cp:lastModifiedBy>Faith Rugen</cp:lastModifiedBy>
  <cp:lastPrinted>2015-11-30T18:31:38Z</cp:lastPrinted>
  <dcterms:created xsi:type="dcterms:W3CDTF">1999-02-23T02:27:18Z</dcterms:created>
  <dcterms:modified xsi:type="dcterms:W3CDTF">2018-11-08T15:33:56Z</dcterms:modified>
</cp:coreProperties>
</file>